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2"/>
  </bookViews>
  <sheets>
    <sheet name="封面" sheetId="14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44525"/>
</workbook>
</file>

<file path=xl/sharedStrings.xml><?xml version="1.0" encoding="utf-8"?>
<sst xmlns="http://schemas.openxmlformats.org/spreadsheetml/2006/main" count="422" uniqueCount="257">
  <si>
    <t>2025年部门预算公开表</t>
  </si>
  <si>
    <t>巫溪县农村公路管理所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</si>
  <si>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</si>
  <si>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</si>
  <si>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</si>
  <si>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</si>
  <si>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巫溪县农村公路管理所财政拨款收支总表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</si>
  <si>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</si>
  <si>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</si>
  <si>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</si>
  <si>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</si>
  <si>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</si>
  <si>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</si>
  <si>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</si>
  <si>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</si>
  <si>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</si>
  <si>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</si>
  <si>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</si>
  <si>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</si>
  <si>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</si>
  <si>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</si>
  <si>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</si>
  <si>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</si>
  <si>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交通运输支出</t>
  </si>
  <si>
    <t>住房保障支出</t>
  </si>
  <si>
    <t>城乡社区支出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</si>
  <si>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</si>
  <si>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</si>
  <si>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</si>
  <si>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</si>
  <si>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</si>
  <si>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</si>
  <si>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</si>
  <si>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</si>
  <si>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巫溪县农村公路管理所一般公共预算财政拨款支出预算表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</si>
  <si>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</si>
  <si>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</si>
  <si>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</si>
  <si>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</si>
  <si>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</si>
  <si>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</si>
  <si>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</si>
  <si>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</si>
  <si>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</si>
  <si>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</si>
  <si>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</si>
  <si>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</si>
  <si>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</si>
  <si>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</si>
  <si>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</si>
  <si>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</si>
  <si>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</si>
  <si>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</si>
  <si>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</si>
  <si>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</si>
  <si>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</si>
  <si>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 xml:space="preserve"> 21201</t>
  </si>
  <si>
    <t xml:space="preserve">  城乡社区管理事务</t>
  </si>
  <si>
    <t xml:space="preserve">  2120199</t>
  </si>
  <si>
    <t xml:space="preserve">    其他城乡社区管理事务支出</t>
  </si>
  <si>
    <t>214</t>
  </si>
  <si>
    <r>
      <rPr>
        <sz val="10"/>
        <rFont val="方正仿宋_GBK"/>
        <charset val="134"/>
      </rPr>
      <t> 21401</t>
    </r>
  </si>
  <si>
    <r>
      <rPr>
        <sz val="10"/>
        <rFont val="方正仿宋_GBK"/>
        <charset val="134"/>
      </rPr>
      <t> 公路水路运输</t>
    </r>
  </si>
  <si>
    <r>
      <rPr>
        <sz val="10"/>
        <rFont val="方正仿宋_GBK"/>
        <charset val="134"/>
      </rPr>
      <t>  2140106</t>
    </r>
  </si>
  <si>
    <r>
      <rPr>
        <sz val="10"/>
        <rFont val="方正仿宋_GBK"/>
        <charset val="134"/>
      </rPr>
      <t>  公路养护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</si>
  <si>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</si>
  <si>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</si>
  <si>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</si>
  <si>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</si>
  <si>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</si>
  <si>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</si>
  <si>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</si>
  <si>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巫溪县农村公路管理所一般公共预算财政拨款基本支出预算表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</si>
  <si>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</si>
  <si>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</si>
  <si>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</si>
  <si>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</si>
  <si>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</si>
  <si>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</si>
  <si>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</si>
  <si>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</si>
  <si>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</si>
  <si>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</si>
  <si>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</si>
  <si>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</si>
  <si>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</si>
  <si>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</si>
  <si>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</si>
  <si>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</si>
  <si>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</si>
  <si>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</si>
  <si>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</si>
  <si>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</si>
  <si>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</si>
  <si>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</si>
  <si>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</si>
  <si>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</si>
  <si>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</si>
  <si>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</si>
  <si>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</si>
  <si>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</si>
  <si>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</si>
  <si>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</si>
  <si>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</si>
  <si>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</si>
  <si>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</si>
  <si>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</si>
  <si>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</si>
  <si>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</si>
  <si>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</si>
  <si>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</si>
  <si>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</si>
  <si>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</si>
  <si>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</si>
  <si>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</si>
  <si>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</si>
  <si>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</si>
  <si>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</si>
  <si>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</si>
  <si>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</si>
  <si>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</si>
  <si>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</si>
  <si>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</si>
  <si>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</si>
  <si>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</si>
  <si>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</si>
  <si>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</si>
  <si>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</si>
  <si>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巫溪县农村公路管理所2025年一般公共预算“三公”经费支出表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</si>
  <si>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</si>
  <si>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</si>
  <si>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</si>
  <si>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</si>
  <si>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</si>
  <si>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</si>
  <si>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</si>
  <si>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</si>
  <si>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巫溪县农村公路管理所政府性基金预算支出表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</si>
  <si>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</si>
  <si>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</si>
  <si>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</si>
  <si>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</si>
  <si>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</si>
  <si>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巫溪县农村公路管理所部门收支总表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</si>
  <si>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</si>
  <si>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</si>
  <si>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</si>
  <si>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</si>
  <si>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</si>
  <si>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</si>
  <si>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</si>
  <si>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</si>
  <si>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巫溪县农村公路管理所部门收入总表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</si>
  <si>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</si>
  <si>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</si>
  <si>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</si>
  <si>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</si>
  <si>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</si>
  <si>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</si>
  <si>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</si>
  <si>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</si>
  <si>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</si>
  <si>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</si>
  <si>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</si>
  <si>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巫溪县农村公路管理所部门支出总表</t>
  </si>
  <si>
    <t>基本支出</t>
  </si>
  <si>
    <t>项目支出</t>
  </si>
  <si>
    <t>表九</t>
  </si>
  <si>
    <t>巫溪县农村公路管理所政府采购预算明细表</t>
  </si>
  <si>
    <t>项目编号</t>
  </si>
  <si>
    <t>A</t>
  </si>
  <si>
    <t>货物</t>
  </si>
  <si>
    <t>表十</t>
  </si>
  <si>
    <t>巫溪县农村公路管理所整体绩效目标表</t>
  </si>
  <si>
    <t>部门(单位)名称</t>
  </si>
  <si>
    <t>部门支出预算数</t>
  </si>
  <si>
    <t>当年整体绩效目标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</si>
  <si>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</si>
  <si>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</si>
  <si>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</si>
  <si>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</si>
  <si>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</si>
  <si>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</si>
  <si>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</si>
  <si>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备注：本单位不属于部门整体绩效目标编制范围，故此表无数据。</t>
  </si>
  <si>
    <t>表十一</t>
  </si>
  <si>
    <t>巫溪县农村公路管理所2025年重点专项资金绩效目标表（一级项目）</t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</si>
  <si>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</si>
  <si>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</si>
  <si>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</si>
  <si>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</si>
  <si>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</si>
  <si>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</si>
  <si>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</si>
  <si>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</si>
  <si>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备注：2025年无重点专项资金，故此表无数据</t>
  </si>
  <si>
    <t>表十二</t>
  </si>
  <si>
    <t>巫溪县农村公路管理所2025年部门（单位）一般性项目绩效目标表</t>
  </si>
  <si>
    <t>单位信息：</t>
  </si>
  <si>
    <t>051006-巫溪县农村公路管理所</t>
  </si>
  <si>
    <t>项目名称：</t>
  </si>
  <si>
    <t>引进人才2025年安家费及生活费</t>
  </si>
  <si>
    <t>职能职责与活动：</t>
  </si>
  <si>
    <t>04-完成其他任务。/01-引进人才生活费及安家费</t>
  </si>
  <si>
    <t>主管部门：</t>
  </si>
  <si>
    <t>051-巫溪县交通运输委员会</t>
  </si>
  <si>
    <t>项目经办人：</t>
  </si>
  <si>
    <t>朱亚辉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</si>
  <si>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</si>
  <si>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</si>
  <si>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</si>
  <si>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</si>
  <si>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</si>
  <si>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</si>
  <si>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引进人才3名，保障人才生活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</si>
  <si>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</si>
  <si>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</si>
  <si>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</si>
  <si>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</si>
  <si>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</si>
  <si>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</si>
  <si>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</si>
  <si>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</si>
  <si>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</si>
  <si>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</si>
  <si>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</si>
  <si>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成本指标</t>
  </si>
  <si>
    <t>每人拨付金额</t>
  </si>
  <si>
    <t>＝</t>
  </si>
  <si>
    <t>16000</t>
  </si>
  <si>
    <t>元/年</t>
  </si>
  <si>
    <t>20</t>
  </si>
  <si>
    <t>正向指标</t>
  </si>
  <si>
    <t>质量指标</t>
  </si>
  <si>
    <t>拨付及时率</t>
  </si>
  <si>
    <t>≥</t>
  </si>
  <si>
    <t>100</t>
  </si>
  <si>
    <t>%</t>
  </si>
  <si>
    <t>时效指标</t>
  </si>
  <si>
    <t>完成拨付时间</t>
  </si>
  <si>
    <t>定性</t>
  </si>
  <si>
    <t>2025</t>
  </si>
  <si>
    <t>年</t>
  </si>
  <si>
    <t>10</t>
  </si>
  <si>
    <t>效益指标</t>
  </si>
  <si>
    <t>可持续影响</t>
  </si>
  <si>
    <t>资金拨付年限</t>
  </si>
  <si>
    <t>5</t>
  </si>
  <si>
    <t>15</t>
  </si>
  <si>
    <t>社会效益</t>
  </si>
  <si>
    <t>补助人员数量</t>
  </si>
  <si>
    <t>3</t>
  </si>
  <si>
    <t>人</t>
  </si>
  <si>
    <t>满意度指标</t>
  </si>
  <si>
    <t>服务对象满意度指标</t>
  </si>
  <si>
    <t>受益人口满意度</t>
  </si>
  <si>
    <t>98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</si>
</sst>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9"/>
      <color theme="1"/>
      <name val="宋体"/>
      <charset val="134"/>
      <scheme val="minor"/>
    </font>
    <font>
      <b/>
      <sz val="17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0"/>
      <name val="Arial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2"/>
      <color rgb="FF000000"/>
      <name val="方正仿宋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0"/>
      <name val="方正楷体_GBK"/>
      <charset val="134"/>
    </font>
    <font>
      <sz val="10"/>
      <name val="Times New Roman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2" borderId="5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" borderId="8" applyNumberFormat="0" applyAlignment="0" applyProtection="0">
      <alignment vertical="center"/>
    </xf>
    <xf numFmtId="0" fontId="48" fillId="4" borderId="9" applyNumberFormat="0" applyAlignment="0" applyProtection="0">
      <alignment vertical="center"/>
    </xf>
    <xf numFmtId="0" fontId="49" fillId="4" borderId="8" applyNumberFormat="0" applyAlignment="0" applyProtection="0">
      <alignment vertical="center"/>
    </xf>
    <xf numFmtId="0" fontId="50" fillId="5" borderId="10" applyNumberFormat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4" fontId="11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>
      <alignment vertical="center"/>
    </xf>
    <xf numFmtId="4" fontId="19" fillId="0" borderId="4" xfId="0" applyNumberFormat="1" applyFont="1" applyBorder="1" applyAlignment="1">
      <alignment horizontal="right" vertical="center" wrapText="1"/>
    </xf>
    <xf numFmtId="0" fontId="20" fillId="0" borderId="4" xfId="0" applyFont="1" applyBorder="1" applyAlignment="1">
      <alignment horizontal="left" vertical="center" wrapText="1"/>
    </xf>
    <xf numFmtId="49" fontId="9" fillId="0" borderId="4" xfId="0" applyNumberFormat="1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4" fontId="23" fillId="0" borderId="4" xfId="0" applyNumberFormat="1" applyFont="1" applyBorder="1" applyAlignment="1">
      <alignment horizontal="right" vertical="center"/>
    </xf>
    <xf numFmtId="4" fontId="24" fillId="0" borderId="4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26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/>
    </xf>
    <xf numFmtId="4" fontId="32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34" fillId="0" borderId="0" xfId="0" applyFont="1" applyBorder="1" applyAlignment="1">
      <alignment vertical="center" wrapText="1"/>
    </xf>
    <xf numFmtId="4" fontId="18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right" vertical="center" wrapText="1"/>
    </xf>
    <xf numFmtId="0" fontId="26" fillId="0" borderId="4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1" sqref="A11"/>
    </sheetView>
  </sheetViews>
  <sheetFormatPr defaultColWidth="9" defaultRowHeight="13.5"/>
  <cols>
    <col min="1" max="1" width="107.75" customWidth="1"/>
  </cols>
  <sheetData>
    <row r="1" ht="60" customHeight="1" spans="1:1">
      <c r="A1" s="75"/>
    </row>
    <row r="2" ht="99" customHeight="1" spans="1:1">
      <c r="A2" s="76" t="s">
        <v>0</v>
      </c>
    </row>
    <row r="3" spans="1:1">
      <c r="A3" s="77"/>
    </row>
    <row r="4" ht="69" customHeight="1" spans="1:1">
      <c r="A4" s="78" t="s">
        <v>1</v>
      </c>
    </row>
    <row r="5" spans="1:1">
      <c r="A5" s="77"/>
    </row>
    <row r="6" spans="1:1">
      <c r="A6" s="77"/>
    </row>
    <row r="7" ht="15.75" spans="1:1">
      <c r="A7" s="79" t="s">
        <v>2</v>
      </c>
    </row>
    <row r="8" ht="15.75" spans="1:1">
      <c r="A8" s="80"/>
    </row>
    <row r="9" ht="45" customHeight="1" spans="1:1">
      <c r="A9" s="79" t="s">
        <v>3</v>
      </c>
    </row>
    <row r="10" ht="15.75" spans="1:1">
      <c r="A10" s="79"/>
    </row>
    <row r="11" ht="49" customHeight="1" spans="1:1">
      <c r="A11" s="79" t="s">
        <v>4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B2" sqref="B2:M3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1"/>
      <c r="B1" s="2" t="s">
        <v>167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3" t="s">
        <v>168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ht="16.35" customHeight="1" spans="2:13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8" t="s">
        <v>7</v>
      </c>
    </row>
    <row r="6" ht="65.55" customHeight="1" spans="2:13">
      <c r="B6" s="34" t="s">
        <v>169</v>
      </c>
      <c r="C6" s="34" t="s">
        <v>10</v>
      </c>
      <c r="D6" s="34" t="s">
        <v>39</v>
      </c>
      <c r="E6" s="34" t="s">
        <v>154</v>
      </c>
      <c r="F6" s="34" t="s">
        <v>155</v>
      </c>
      <c r="G6" s="34" t="s">
        <v>156</v>
      </c>
      <c r="H6" s="34" t="s">
        <v>157</v>
      </c>
      <c r="I6" s="34" t="s">
        <v>158</v>
      </c>
      <c r="J6" s="34" t="s">
        <v>159</v>
      </c>
      <c r="K6" s="34" t="s">
        <v>160</v>
      </c>
      <c r="L6" s="34" t="s">
        <v>161</v>
      </c>
      <c r="M6" s="34" t="s">
        <v>162</v>
      </c>
    </row>
    <row r="7" ht="23.25" customHeight="1" spans="2:13">
      <c r="B7" s="35" t="s">
        <v>12</v>
      </c>
      <c r="C7" s="35"/>
      <c r="D7" s="36">
        <v>0.5</v>
      </c>
      <c r="E7" s="36">
        <v>0.5</v>
      </c>
      <c r="F7" s="36"/>
      <c r="G7" s="36"/>
      <c r="H7" s="36"/>
      <c r="I7" s="36"/>
      <c r="J7" s="36"/>
      <c r="K7" s="36"/>
      <c r="L7" s="36"/>
      <c r="M7" s="36"/>
    </row>
    <row r="8" ht="21.55" customHeight="1" spans="2:13">
      <c r="B8" s="20" t="s">
        <v>170</v>
      </c>
      <c r="C8" s="20" t="s">
        <v>171</v>
      </c>
      <c r="D8" s="37">
        <v>0.5</v>
      </c>
      <c r="E8" s="37">
        <v>0.5</v>
      </c>
      <c r="F8" s="37"/>
      <c r="G8" s="37"/>
      <c r="H8" s="37"/>
      <c r="I8" s="37"/>
      <c r="J8" s="37"/>
      <c r="K8" s="37"/>
      <c r="L8" s="37"/>
      <c r="M8" s="37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B2" sqref="B2:H3"/>
    </sheetView>
  </sheetViews>
  <sheetFormatPr defaultColWidth="10" defaultRowHeight="13.5" outlineLevelCol="7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6.2833333333333" customWidth="1"/>
    <col min="6" max="6" width="15.2" customWidth="1"/>
    <col min="7" max="7" width="13.975" customWidth="1"/>
    <col min="8" max="8" width="14.6583333333333" customWidth="1"/>
    <col min="9" max="9" width="9.76666666666667" customWidth="1"/>
  </cols>
  <sheetData>
    <row r="1" ht="16.35" customHeight="1" spans="1:8">
      <c r="A1" s="1"/>
      <c r="B1" s="2" t="s">
        <v>172</v>
      </c>
      <c r="C1" s="1"/>
      <c r="D1" s="1"/>
      <c r="E1" s="1"/>
      <c r="F1" s="1"/>
      <c r="H1" s="1"/>
    </row>
    <row r="2" ht="16.35" customHeight="1" spans="2:8">
      <c r="B2" s="27" t="s">
        <v>173</v>
      </c>
      <c r="C2" s="27"/>
      <c r="D2" s="27"/>
      <c r="E2" s="27"/>
      <c r="F2" s="27"/>
      <c r="G2" s="27"/>
      <c r="H2" s="27"/>
    </row>
    <row r="3" ht="16.35" customHeight="1" spans="2:8">
      <c r="B3" s="27"/>
      <c r="C3" s="27"/>
      <c r="D3" s="27"/>
      <c r="E3" s="27"/>
      <c r="F3" s="27"/>
      <c r="G3" s="27"/>
      <c r="H3" s="27"/>
    </row>
    <row r="4" ht="16.35" customHeight="1"/>
    <row r="5" ht="19.8" customHeight="1" spans="8:8">
      <c r="H5" s="28" t="s">
        <v>7</v>
      </c>
    </row>
    <row r="6" ht="37.95" customHeight="1" spans="2:8">
      <c r="B6" s="29" t="s">
        <v>174</v>
      </c>
      <c r="C6" s="30"/>
      <c r="D6" s="30"/>
      <c r="E6" s="21" t="s">
        <v>175</v>
      </c>
      <c r="F6" s="31"/>
      <c r="G6" s="31"/>
      <c r="H6" s="31"/>
    </row>
    <row r="7" ht="183.7" customHeight="1" spans="2:8">
      <c r="B7" s="29" t="s">
        <v>176</v>
      </c>
      <c r="C7" s="24"/>
      <c r="D7" s="24"/>
      <c r="E7" s="24"/>
      <c r="F7" s="24"/>
      <c r="G7" s="24"/>
      <c r="H7" s="24"/>
    </row>
    <row r="8" ht="23.25" customHeight="1" spans="2:8">
      <c r="B8" s="29" t="s">
        <v>177</v>
      </c>
      <c r="C8" s="21" t="s">
        <v>178</v>
      </c>
      <c r="D8" s="21" t="s">
        <v>179</v>
      </c>
      <c r="E8" s="21" t="s">
        <v>180</v>
      </c>
      <c r="F8" s="21" t="s">
        <v>181</v>
      </c>
      <c r="G8" s="21" t="s">
        <v>182</v>
      </c>
      <c r="H8" s="21" t="s">
        <v>183</v>
      </c>
    </row>
    <row r="9" ht="18.95" customHeight="1" spans="2:8">
      <c r="B9" s="29"/>
      <c r="C9" s="32"/>
      <c r="D9" s="22"/>
      <c r="E9" s="22"/>
      <c r="F9" s="22"/>
      <c r="G9" s="22"/>
      <c r="H9" s="22"/>
    </row>
    <row r="10" spans="2:2">
      <c r="B10" t="s">
        <v>184</v>
      </c>
    </row>
  </sheetData>
  <mergeCells count="5">
    <mergeCell ref="C6:D6"/>
    <mergeCell ref="F6:H6"/>
    <mergeCell ref="C7:H7"/>
    <mergeCell ref="B8:B9"/>
    <mergeCell ref="B2:H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9" sqref="E19"/>
    </sheetView>
  </sheetViews>
  <sheetFormatPr defaultColWidth="10" defaultRowHeight="13.5" outlineLevelCol="7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4.5166666666667" customWidth="1"/>
    <col min="6" max="6" width="15.0666666666667" customWidth="1"/>
    <col min="7" max="7" width="18.8666666666667" customWidth="1"/>
    <col min="8" max="8" width="19.95" customWidth="1"/>
  </cols>
  <sheetData>
    <row r="1" ht="16.35" customHeight="1" spans="1:8">
      <c r="A1" s="1"/>
      <c r="B1" s="2" t="s">
        <v>185</v>
      </c>
      <c r="C1" s="1"/>
      <c r="D1" s="1"/>
      <c r="F1" s="1"/>
      <c r="G1" s="1"/>
      <c r="H1" s="1"/>
    </row>
    <row r="2" ht="64.65" customHeight="1" spans="1:8">
      <c r="A2" s="1"/>
      <c r="B2" s="15" t="s">
        <v>186</v>
      </c>
      <c r="C2" s="15"/>
      <c r="D2" s="15"/>
      <c r="E2" s="15"/>
      <c r="F2" s="15"/>
      <c r="G2" s="15"/>
      <c r="H2" s="15"/>
    </row>
    <row r="3" ht="29.3" customHeight="1" spans="2:8">
      <c r="B3" s="16" t="s">
        <v>187</v>
      </c>
      <c r="C3" s="17"/>
      <c r="D3" s="17"/>
      <c r="E3" s="17"/>
      <c r="F3" s="17"/>
      <c r="G3" s="17"/>
      <c r="H3" s="18" t="s">
        <v>7</v>
      </c>
    </row>
    <row r="4" ht="31.05" customHeight="1" spans="2:8">
      <c r="B4" s="19" t="s">
        <v>188</v>
      </c>
      <c r="C4" s="20"/>
      <c r="D4" s="20"/>
      <c r="E4" s="20"/>
      <c r="F4" s="21" t="s">
        <v>189</v>
      </c>
      <c r="G4" s="22"/>
      <c r="H4" s="22"/>
    </row>
    <row r="5" ht="31.05" customHeight="1" spans="2:8">
      <c r="B5" s="19" t="s">
        <v>190</v>
      </c>
      <c r="C5" s="23" t="s">
        <v>191</v>
      </c>
      <c r="D5" s="23"/>
      <c r="E5" s="23"/>
      <c r="F5" s="23"/>
      <c r="G5" s="23"/>
      <c r="H5" s="23"/>
    </row>
    <row r="6" ht="41.4" customHeight="1" spans="2:8">
      <c r="B6" s="19" t="s">
        <v>192</v>
      </c>
      <c r="C6" s="24"/>
      <c r="D6" s="24"/>
      <c r="E6" s="24"/>
      <c r="F6" s="24"/>
      <c r="G6" s="24"/>
      <c r="H6" s="24"/>
    </row>
    <row r="7" ht="43.1" customHeight="1" spans="2:8">
      <c r="B7" s="19" t="s">
        <v>193</v>
      </c>
      <c r="C7" s="24"/>
      <c r="D7" s="24"/>
      <c r="E7" s="24"/>
      <c r="F7" s="24"/>
      <c r="G7" s="24"/>
      <c r="H7" s="24"/>
    </row>
    <row r="8" ht="39.65" customHeight="1" spans="2:8">
      <c r="B8" s="19" t="s">
        <v>194</v>
      </c>
      <c r="C8" s="24"/>
      <c r="D8" s="24"/>
      <c r="E8" s="24"/>
      <c r="F8" s="24"/>
      <c r="G8" s="24"/>
      <c r="H8" s="24"/>
    </row>
    <row r="9" ht="19.8" customHeight="1" spans="2:8">
      <c r="B9" s="19" t="s">
        <v>177</v>
      </c>
      <c r="C9" s="21" t="s">
        <v>178</v>
      </c>
      <c r="D9" s="21" t="s">
        <v>179</v>
      </c>
      <c r="E9" s="21" t="s">
        <v>180</v>
      </c>
      <c r="F9" s="21" t="s">
        <v>181</v>
      </c>
      <c r="G9" s="21" t="s">
        <v>182</v>
      </c>
      <c r="H9" s="21" t="s">
        <v>183</v>
      </c>
    </row>
    <row r="10" ht="18.95" customHeight="1" spans="2:8">
      <c r="B10" s="19"/>
      <c r="C10" s="25"/>
      <c r="D10" s="20"/>
      <c r="E10" s="20"/>
      <c r="F10" s="26"/>
      <c r="G10" s="20"/>
      <c r="H10" s="20"/>
    </row>
    <row r="11" spans="2:2">
      <c r="B11" t="s">
        <v>195</v>
      </c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F25" sqref="F25"/>
    </sheetView>
  </sheetViews>
  <sheetFormatPr defaultColWidth="10" defaultRowHeight="13.5"/>
  <cols>
    <col min="1" max="1" width="0.541666666666667" customWidth="1"/>
    <col min="2" max="2" width="15.7416666666667" customWidth="1"/>
    <col min="3" max="3" width="16.9583333333333" customWidth="1"/>
    <col min="4" max="4" width="16.5583333333333" customWidth="1"/>
    <col min="5" max="6" width="15.4666666666667" customWidth="1"/>
    <col min="7" max="7" width="19.2666666666667" customWidth="1"/>
    <col min="8" max="8" width="19.95" customWidth="1"/>
    <col min="9" max="9" width="9.76666666666667" customWidth="1"/>
  </cols>
  <sheetData>
    <row r="1" ht="16.35" customHeight="1" spans="1:8">
      <c r="A1" s="1"/>
      <c r="B1" s="2" t="s">
        <v>196</v>
      </c>
      <c r="C1" s="1"/>
      <c r="D1" s="1"/>
      <c r="F1" s="1"/>
      <c r="G1" s="1"/>
      <c r="H1" s="1"/>
    </row>
    <row r="2" ht="64.65" customHeight="1" spans="1:10">
      <c r="A2" s="1"/>
      <c r="B2" s="3" t="s">
        <v>197</v>
      </c>
      <c r="C2" s="3"/>
      <c r="D2" s="3"/>
      <c r="E2" s="3"/>
      <c r="F2" s="3"/>
      <c r="G2" s="3"/>
      <c r="H2" s="3"/>
      <c r="I2" s="3"/>
      <c r="J2" s="3"/>
    </row>
    <row r="3" ht="25.85" customHeight="1" spans="2:10">
      <c r="B3" s="3"/>
      <c r="C3" s="3"/>
      <c r="D3" s="3"/>
      <c r="E3" s="3"/>
      <c r="F3" s="3"/>
      <c r="G3" s="3"/>
      <c r="H3" s="3"/>
      <c r="I3" s="3"/>
      <c r="J3" s="13" t="s">
        <v>7</v>
      </c>
    </row>
    <row r="4" ht="61" customHeight="1" spans="2:10">
      <c r="B4" s="4" t="s">
        <v>198</v>
      </c>
      <c r="C4" s="5" t="s">
        <v>199</v>
      </c>
      <c r="D4" s="4"/>
      <c r="E4" s="4" t="s">
        <v>200</v>
      </c>
      <c r="F4" s="5" t="s">
        <v>201</v>
      </c>
      <c r="G4" s="5"/>
      <c r="H4" s="6" t="s">
        <v>202</v>
      </c>
      <c r="I4" s="6"/>
      <c r="J4" s="14" t="s">
        <v>203</v>
      </c>
    </row>
    <row r="5" ht="25.85" customHeight="1" spans="2:10">
      <c r="B5" s="4" t="s">
        <v>204</v>
      </c>
      <c r="C5" s="5" t="s">
        <v>205</v>
      </c>
      <c r="D5" s="5"/>
      <c r="E5" s="4" t="s">
        <v>206</v>
      </c>
      <c r="F5" s="7" t="s">
        <v>207</v>
      </c>
      <c r="G5" s="8"/>
      <c r="H5" s="6" t="s">
        <v>208</v>
      </c>
      <c r="I5" s="6"/>
      <c r="J5" s="12">
        <v>4.8</v>
      </c>
    </row>
    <row r="6" ht="41.4" customHeight="1" spans="2:10">
      <c r="B6" s="4" t="s">
        <v>209</v>
      </c>
      <c r="C6" s="9">
        <v>10</v>
      </c>
      <c r="D6" s="9"/>
      <c r="E6" s="4" t="s">
        <v>210</v>
      </c>
      <c r="F6" s="7">
        <v>13594780716</v>
      </c>
      <c r="G6" s="8"/>
      <c r="H6" s="6" t="s">
        <v>211</v>
      </c>
      <c r="I6" s="6" t="s">
        <v>212</v>
      </c>
      <c r="J6" s="12">
        <v>4.8</v>
      </c>
    </row>
    <row r="7" ht="43.1" customHeight="1" spans="2:10">
      <c r="B7" s="10" t="s">
        <v>213</v>
      </c>
      <c r="C7" s="11" t="s">
        <v>214</v>
      </c>
      <c r="D7" s="11"/>
      <c r="E7" s="11"/>
      <c r="F7" s="11"/>
      <c r="G7" s="11"/>
      <c r="H7" s="6" t="s">
        <v>215</v>
      </c>
      <c r="I7" s="6"/>
      <c r="J7" s="4"/>
    </row>
    <row r="8" ht="39.65" customHeight="1" spans="2:10">
      <c r="B8" s="10"/>
      <c r="C8" s="11"/>
      <c r="D8" s="11"/>
      <c r="E8" s="11"/>
      <c r="F8" s="11"/>
      <c r="G8" s="11"/>
      <c r="H8" s="6" t="s">
        <v>216</v>
      </c>
      <c r="I8" s="6"/>
      <c r="J8" s="4"/>
    </row>
    <row r="9" ht="19.8" customHeight="1" spans="2:10">
      <c r="B9" s="10"/>
      <c r="C9" s="11"/>
      <c r="D9" s="11"/>
      <c r="E9" s="11"/>
      <c r="F9" s="11"/>
      <c r="G9" s="11"/>
      <c r="H9" s="6" t="s">
        <v>217</v>
      </c>
      <c r="I9" s="6"/>
      <c r="J9" s="4"/>
    </row>
    <row r="10" ht="18.95" customHeight="1" spans="2:10">
      <c r="B10" s="10"/>
      <c r="C10" s="11"/>
      <c r="D10" s="11"/>
      <c r="E10" s="11"/>
      <c r="F10" s="11"/>
      <c r="G10" s="11"/>
      <c r="H10" s="6" t="s">
        <v>218</v>
      </c>
      <c r="I10" s="6"/>
      <c r="J10" s="4"/>
    </row>
    <row r="11" spans="2:10">
      <c r="B11" s="12" t="s">
        <v>219</v>
      </c>
      <c r="C11" s="12" t="s">
        <v>220</v>
      </c>
      <c r="D11" s="12" t="s">
        <v>221</v>
      </c>
      <c r="E11" s="12" t="s">
        <v>180</v>
      </c>
      <c r="F11" s="12" t="s">
        <v>181</v>
      </c>
      <c r="G11" s="12" t="s">
        <v>222</v>
      </c>
      <c r="H11" s="12" t="s">
        <v>223</v>
      </c>
      <c r="I11" s="12" t="s">
        <v>224</v>
      </c>
      <c r="J11" s="12"/>
    </row>
    <row r="12" spans="2:10">
      <c r="B12" s="12" t="s">
        <v>225</v>
      </c>
      <c r="C12" s="12" t="s">
        <v>226</v>
      </c>
      <c r="D12" s="12" t="s">
        <v>227</v>
      </c>
      <c r="E12" s="12" t="s">
        <v>228</v>
      </c>
      <c r="F12" s="12" t="s">
        <v>229</v>
      </c>
      <c r="G12" s="12" t="s">
        <v>230</v>
      </c>
      <c r="H12" s="12" t="s">
        <v>231</v>
      </c>
      <c r="I12" s="12" t="s">
        <v>232</v>
      </c>
      <c r="J12" s="12"/>
    </row>
    <row r="13" spans="2:10">
      <c r="B13" s="12" t="s">
        <v>225</v>
      </c>
      <c r="C13" s="12" t="s">
        <v>233</v>
      </c>
      <c r="D13" s="12" t="s">
        <v>234</v>
      </c>
      <c r="E13" s="12" t="s">
        <v>235</v>
      </c>
      <c r="F13" s="12" t="s">
        <v>236</v>
      </c>
      <c r="G13" s="12" t="s">
        <v>237</v>
      </c>
      <c r="H13" s="12" t="s">
        <v>231</v>
      </c>
      <c r="I13" s="12" t="s">
        <v>232</v>
      </c>
      <c r="J13" s="12"/>
    </row>
    <row r="14" spans="2:10">
      <c r="B14" s="12" t="s">
        <v>225</v>
      </c>
      <c r="C14" s="12" t="s">
        <v>238</v>
      </c>
      <c r="D14" s="12" t="s">
        <v>239</v>
      </c>
      <c r="E14" s="12" t="s">
        <v>240</v>
      </c>
      <c r="F14" s="12" t="s">
        <v>241</v>
      </c>
      <c r="G14" s="12" t="s">
        <v>242</v>
      </c>
      <c r="H14" s="12" t="s">
        <v>243</v>
      </c>
      <c r="I14" s="12" t="s">
        <v>232</v>
      </c>
      <c r="J14" s="12"/>
    </row>
    <row r="15" spans="2:10">
      <c r="B15" s="12" t="s">
        <v>244</v>
      </c>
      <c r="C15" s="12" t="s">
        <v>245</v>
      </c>
      <c r="D15" s="12" t="s">
        <v>246</v>
      </c>
      <c r="E15" s="12" t="s">
        <v>235</v>
      </c>
      <c r="F15" s="12" t="s">
        <v>247</v>
      </c>
      <c r="G15" s="12" t="s">
        <v>242</v>
      </c>
      <c r="H15" s="12" t="s">
        <v>248</v>
      </c>
      <c r="I15" s="12" t="s">
        <v>232</v>
      </c>
      <c r="J15" s="12"/>
    </row>
    <row r="16" spans="2:10">
      <c r="B16" s="12" t="s">
        <v>244</v>
      </c>
      <c r="C16" s="12" t="s">
        <v>249</v>
      </c>
      <c r="D16" s="12" t="s">
        <v>250</v>
      </c>
      <c r="E16" s="12" t="s">
        <v>228</v>
      </c>
      <c r="F16" s="12" t="s">
        <v>251</v>
      </c>
      <c r="G16" s="12" t="s">
        <v>252</v>
      </c>
      <c r="H16" s="12" t="s">
        <v>248</v>
      </c>
      <c r="I16" s="12" t="s">
        <v>232</v>
      </c>
      <c r="J16" s="12"/>
    </row>
    <row r="17" spans="2:10">
      <c r="B17" s="12" t="s">
        <v>253</v>
      </c>
      <c r="C17" s="12" t="s">
        <v>254</v>
      </c>
      <c r="D17" s="12" t="s">
        <v>255</v>
      </c>
      <c r="E17" s="12" t="s">
        <v>235</v>
      </c>
      <c r="F17" s="12" t="s">
        <v>256</v>
      </c>
      <c r="G17" s="12" t="s">
        <v>237</v>
      </c>
      <c r="H17" s="12" t="s">
        <v>243</v>
      </c>
      <c r="I17" s="12" t="s">
        <v>232</v>
      </c>
      <c r="J17" s="12"/>
    </row>
  </sheetData>
  <mergeCells count="13">
    <mergeCell ref="B2:J2"/>
    <mergeCell ref="H4:I4"/>
    <mergeCell ref="F5:G5"/>
    <mergeCell ref="H5:I5"/>
    <mergeCell ref="C6:D6"/>
    <mergeCell ref="F6:G6"/>
    <mergeCell ref="H7:I7"/>
    <mergeCell ref="H8:I8"/>
    <mergeCell ref="H9:I9"/>
    <mergeCell ref="H10:I10"/>
    <mergeCell ref="I11:J11"/>
    <mergeCell ref="B7:B10"/>
    <mergeCell ref="C7:G1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26" sqref="D26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27" t="s">
        <v>6</v>
      </c>
      <c r="C2" s="27"/>
      <c r="D2" s="27"/>
      <c r="E2" s="27"/>
      <c r="F2" s="27"/>
      <c r="G2" s="27"/>
      <c r="H2" s="27"/>
    </row>
    <row r="3" ht="23.25" customHeight="1" spans="8:8">
      <c r="H3" s="51" t="s">
        <v>7</v>
      </c>
    </row>
    <row r="4" ht="43.1" customHeight="1" spans="2:8">
      <c r="B4" s="40" t="s">
        <v>8</v>
      </c>
      <c r="C4" s="40"/>
      <c r="D4" s="40" t="s">
        <v>9</v>
      </c>
      <c r="E4" s="40"/>
      <c r="F4" s="40"/>
      <c r="G4" s="40"/>
      <c r="H4" s="40"/>
    </row>
    <row r="5" ht="43.1" customHeight="1" spans="2:8">
      <c r="B5" s="52" t="s">
        <v>10</v>
      </c>
      <c r="C5" s="52" t="s">
        <v>11</v>
      </c>
      <c r="D5" s="52" t="s">
        <v>10</v>
      </c>
      <c r="E5" s="52" t="s">
        <v>12</v>
      </c>
      <c r="F5" s="40" t="s">
        <v>13</v>
      </c>
      <c r="G5" s="40" t="s">
        <v>14</v>
      </c>
      <c r="H5" s="40" t="s">
        <v>15</v>
      </c>
    </row>
    <row r="6" ht="24.15" customHeight="1" spans="2:8">
      <c r="B6" s="53" t="s">
        <v>16</v>
      </c>
      <c r="C6" s="71">
        <v>349.37</v>
      </c>
      <c r="D6" s="53" t="s">
        <v>17</v>
      </c>
      <c r="E6" s="71">
        <v>396.92</v>
      </c>
      <c r="F6" s="71">
        <v>396.92</v>
      </c>
      <c r="G6" s="71"/>
      <c r="H6" s="71"/>
    </row>
    <row r="7" ht="23.25" customHeight="1" spans="2:8">
      <c r="B7" s="56" t="s">
        <v>18</v>
      </c>
      <c r="C7" s="54">
        <v>349.37</v>
      </c>
      <c r="D7" s="56" t="s">
        <v>19</v>
      </c>
      <c r="E7" s="54">
        <f>F7</f>
        <v>75.3</v>
      </c>
      <c r="F7" s="54">
        <v>75.3</v>
      </c>
      <c r="G7" s="54"/>
      <c r="H7" s="54"/>
    </row>
    <row r="8" ht="23.25" customHeight="1" spans="2:8">
      <c r="B8" s="56" t="s">
        <v>20</v>
      </c>
      <c r="C8" s="54"/>
      <c r="D8" s="56" t="s">
        <v>21</v>
      </c>
      <c r="E8" s="54">
        <v>14.31</v>
      </c>
      <c r="F8" s="54">
        <v>14.31</v>
      </c>
      <c r="G8" s="54"/>
      <c r="H8" s="54"/>
    </row>
    <row r="9" ht="23.25" customHeight="1" spans="2:8">
      <c r="B9" s="56" t="s">
        <v>22</v>
      </c>
      <c r="C9" s="54"/>
      <c r="D9" s="56" t="s">
        <v>23</v>
      </c>
      <c r="E9" s="54">
        <f>F9</f>
        <v>276.33</v>
      </c>
      <c r="F9" s="54">
        <v>276.33</v>
      </c>
      <c r="G9" s="54"/>
      <c r="H9" s="54"/>
    </row>
    <row r="10" ht="23.25" customHeight="1" spans="2:8">
      <c r="B10" s="56"/>
      <c r="C10" s="54"/>
      <c r="D10" s="56" t="s">
        <v>24</v>
      </c>
      <c r="E10" s="54">
        <v>17.17</v>
      </c>
      <c r="F10" s="54">
        <v>17.17</v>
      </c>
      <c r="G10" s="54"/>
      <c r="H10" s="54"/>
    </row>
    <row r="11" ht="16.35" customHeight="1" spans="2:8">
      <c r="B11" s="72"/>
      <c r="C11" s="73"/>
      <c r="D11" s="56" t="s">
        <v>25</v>
      </c>
      <c r="E11" s="54">
        <f>F11</f>
        <v>13.81</v>
      </c>
      <c r="F11" s="54">
        <v>13.81</v>
      </c>
      <c r="G11" s="73"/>
      <c r="H11" s="73"/>
    </row>
    <row r="12" ht="22.4" customHeight="1" spans="2:8">
      <c r="B12" s="21" t="s">
        <v>26</v>
      </c>
      <c r="C12" s="71">
        <v>47.55</v>
      </c>
      <c r="D12" s="21" t="s">
        <v>27</v>
      </c>
      <c r="E12" s="73"/>
      <c r="F12" s="73"/>
      <c r="G12" s="73"/>
      <c r="H12" s="73"/>
    </row>
    <row r="13" ht="21.55" customHeight="1" spans="2:8">
      <c r="B13" s="74" t="s">
        <v>28</v>
      </c>
      <c r="C13" s="54">
        <v>47.55</v>
      </c>
      <c r="D13" s="72"/>
      <c r="E13" s="73"/>
      <c r="F13" s="73"/>
      <c r="G13" s="73"/>
      <c r="H13" s="73"/>
    </row>
    <row r="14" ht="20.7" customHeight="1" spans="2:8">
      <c r="B14" s="74" t="s">
        <v>29</v>
      </c>
      <c r="C14" s="73"/>
      <c r="D14" s="72"/>
      <c r="E14" s="73"/>
      <c r="F14" s="73"/>
      <c r="G14" s="73"/>
      <c r="H14" s="73"/>
    </row>
    <row r="15" ht="20.7" customHeight="1" spans="2:8">
      <c r="B15" s="74" t="s">
        <v>30</v>
      </c>
      <c r="C15" s="73"/>
      <c r="D15" s="72"/>
      <c r="E15" s="73"/>
      <c r="F15" s="73"/>
      <c r="G15" s="73"/>
      <c r="H15" s="73"/>
    </row>
    <row r="16" ht="16.35" customHeight="1" spans="2:8">
      <c r="B16" s="72"/>
      <c r="C16" s="73"/>
      <c r="D16" s="72"/>
      <c r="E16" s="73"/>
      <c r="F16" s="73"/>
      <c r="G16" s="73"/>
      <c r="H16" s="73"/>
    </row>
    <row r="17" ht="24.15" customHeight="1" spans="2:8">
      <c r="B17" s="53" t="s">
        <v>31</v>
      </c>
      <c r="C17" s="71">
        <f>C6+C12</f>
        <v>396.92</v>
      </c>
      <c r="D17" s="53" t="s">
        <v>32</v>
      </c>
      <c r="E17" s="71">
        <f>F17</f>
        <v>396.92</v>
      </c>
      <c r="F17" s="71">
        <v>396.92</v>
      </c>
      <c r="G17" s="71"/>
      <c r="H17" s="71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B2" sqref="B2:F3"/>
    </sheetView>
  </sheetViews>
  <sheetFormatPr defaultColWidth="10" defaultRowHeight="13.5" outlineLevelCol="5"/>
  <cols>
    <col min="1" max="1" width="0.133333333333333" customWidth="1"/>
    <col min="2" max="2" width="13.875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"/>
      <c r="B1" s="2" t="s">
        <v>33</v>
      </c>
      <c r="C1" s="1"/>
      <c r="D1" s="1"/>
      <c r="E1" s="1"/>
      <c r="F1" s="1"/>
    </row>
    <row r="2" ht="16.35" customHeight="1" spans="2:6">
      <c r="B2" s="67" t="s">
        <v>34</v>
      </c>
      <c r="C2" s="67"/>
      <c r="D2" s="67"/>
      <c r="E2" s="67"/>
      <c r="F2" s="67"/>
    </row>
    <row r="3" ht="16.35" customHeight="1" spans="2:6">
      <c r="B3" s="67"/>
      <c r="C3" s="67"/>
      <c r="D3" s="67"/>
      <c r="E3" s="67"/>
      <c r="F3" s="67"/>
    </row>
    <row r="4" ht="16.35" customHeight="1" spans="2:6">
      <c r="B4" s="1"/>
      <c r="C4" s="1"/>
      <c r="D4" s="1"/>
      <c r="E4" s="1"/>
      <c r="F4" s="1"/>
    </row>
    <row r="5" ht="20.7" customHeight="1" spans="2:6">
      <c r="B5" s="1"/>
      <c r="C5" s="1"/>
      <c r="D5" s="1"/>
      <c r="E5" s="1"/>
      <c r="F5" s="38" t="s">
        <v>7</v>
      </c>
    </row>
    <row r="6" ht="34.5" customHeight="1" spans="2:6">
      <c r="B6" s="68" t="s">
        <v>35</v>
      </c>
      <c r="C6" s="68"/>
      <c r="D6" s="68" t="s">
        <v>36</v>
      </c>
      <c r="E6" s="68"/>
      <c r="F6" s="68"/>
    </row>
    <row r="7" ht="29.3" customHeight="1" spans="2:6">
      <c r="B7" s="68" t="s">
        <v>37</v>
      </c>
      <c r="C7" s="68" t="s">
        <v>38</v>
      </c>
      <c r="D7" s="68" t="s">
        <v>39</v>
      </c>
      <c r="E7" s="68" t="s">
        <v>40</v>
      </c>
      <c r="F7" s="68" t="s">
        <v>41</v>
      </c>
    </row>
    <row r="8" ht="18.95" customHeight="1" spans="2:6">
      <c r="B8" s="35" t="s">
        <v>12</v>
      </c>
      <c r="C8" s="35"/>
      <c r="D8" s="69">
        <f>E8+F8</f>
        <v>396.92</v>
      </c>
      <c r="E8" s="69">
        <v>392.12</v>
      </c>
      <c r="F8" s="69">
        <v>4.8</v>
      </c>
    </row>
    <row r="9" ht="18.95" customHeight="1" spans="2:6">
      <c r="B9" s="25" t="s">
        <v>42</v>
      </c>
      <c r="C9" s="42" t="s">
        <v>19</v>
      </c>
      <c r="D9" s="69">
        <v>75.3</v>
      </c>
      <c r="E9" s="69">
        <v>75.3</v>
      </c>
      <c r="F9" s="69"/>
    </row>
    <row r="10" ht="18.95" customHeight="1" spans="2:6">
      <c r="B10" s="32" t="s">
        <v>43</v>
      </c>
      <c r="C10" s="24" t="s">
        <v>44</v>
      </c>
      <c r="D10" s="69">
        <v>75.3</v>
      </c>
      <c r="E10" s="69">
        <v>75.3</v>
      </c>
      <c r="F10" s="69"/>
    </row>
    <row r="11" ht="18.95" customHeight="1" spans="2:6">
      <c r="B11" s="32" t="s">
        <v>45</v>
      </c>
      <c r="C11" s="24" t="s">
        <v>46</v>
      </c>
      <c r="D11" s="69">
        <v>9.48</v>
      </c>
      <c r="E11" s="69">
        <v>9.48</v>
      </c>
      <c r="F11" s="69"/>
    </row>
    <row r="12" ht="18.95" customHeight="1" spans="2:6">
      <c r="B12" s="32" t="s">
        <v>47</v>
      </c>
      <c r="C12" s="24" t="s">
        <v>48</v>
      </c>
      <c r="D12" s="69">
        <v>43.86</v>
      </c>
      <c r="E12" s="69">
        <v>43.86</v>
      </c>
      <c r="F12" s="69"/>
    </row>
    <row r="13" ht="18.95" customHeight="1" spans="2:6">
      <c r="B13" s="32" t="s">
        <v>49</v>
      </c>
      <c r="C13" s="24" t="s">
        <v>50</v>
      </c>
      <c r="D13" s="69">
        <v>21.96</v>
      </c>
      <c r="E13" s="69">
        <v>21.96</v>
      </c>
      <c r="F13" s="69"/>
    </row>
    <row r="14" ht="18.95" customHeight="1" spans="2:6">
      <c r="B14" s="25" t="s">
        <v>51</v>
      </c>
      <c r="C14" s="42" t="s">
        <v>21</v>
      </c>
      <c r="D14" s="69">
        <v>14.31</v>
      </c>
      <c r="E14" s="69">
        <v>14.31</v>
      </c>
      <c r="F14" s="69"/>
    </row>
    <row r="15" ht="18.95" customHeight="1" spans="2:6">
      <c r="B15" s="44" t="s">
        <v>52</v>
      </c>
      <c r="C15" s="24" t="s">
        <v>53</v>
      </c>
      <c r="D15" s="69">
        <v>14.31</v>
      </c>
      <c r="E15" s="69">
        <v>14.31</v>
      </c>
      <c r="F15" s="69"/>
    </row>
    <row r="16" ht="18.95" customHeight="1" spans="2:6">
      <c r="B16" s="32" t="s">
        <v>54</v>
      </c>
      <c r="C16" s="24" t="s">
        <v>55</v>
      </c>
      <c r="D16" s="69">
        <v>14.31</v>
      </c>
      <c r="E16" s="69">
        <v>14.31</v>
      </c>
      <c r="F16" s="69"/>
    </row>
    <row r="17" ht="18.95" customHeight="1" spans="2:6">
      <c r="B17" s="25">
        <v>212</v>
      </c>
      <c r="C17" s="24" t="s">
        <v>25</v>
      </c>
      <c r="D17" s="69">
        <v>13.81</v>
      </c>
      <c r="E17" s="69">
        <v>13.81</v>
      </c>
      <c r="F17" s="69"/>
    </row>
    <row r="18" ht="18.95" customHeight="1" spans="2:6">
      <c r="B18" s="45" t="s">
        <v>56</v>
      </c>
      <c r="C18" s="24" t="s">
        <v>57</v>
      </c>
      <c r="D18" s="69">
        <v>13.81</v>
      </c>
      <c r="E18" s="69">
        <v>13.81</v>
      </c>
      <c r="F18" s="69"/>
    </row>
    <row r="19" ht="18.95" customHeight="1" spans="2:6">
      <c r="B19" s="45" t="s">
        <v>58</v>
      </c>
      <c r="C19" s="24" t="s">
        <v>59</v>
      </c>
      <c r="D19" s="69">
        <v>13.81</v>
      </c>
      <c r="E19" s="69">
        <v>13.81</v>
      </c>
      <c r="F19" s="69"/>
    </row>
    <row r="20" ht="18.95" customHeight="1" spans="2:6">
      <c r="B20" s="25" t="s">
        <v>60</v>
      </c>
      <c r="C20" s="42" t="s">
        <v>23</v>
      </c>
      <c r="D20" s="69">
        <f>276.33</f>
        <v>276.33</v>
      </c>
      <c r="E20" s="69">
        <v>271.53</v>
      </c>
      <c r="F20" s="69">
        <v>4.8</v>
      </c>
    </row>
    <row r="21" ht="18.95" customHeight="1" spans="2:6">
      <c r="B21" s="32" t="s">
        <v>61</v>
      </c>
      <c r="C21" s="24" t="s">
        <v>62</v>
      </c>
      <c r="D21" s="69">
        <v>276.33</v>
      </c>
      <c r="E21" s="69">
        <v>271.53</v>
      </c>
      <c r="F21" s="69">
        <v>4.8</v>
      </c>
    </row>
    <row r="22" ht="18.95" customHeight="1" spans="2:6">
      <c r="B22" s="32" t="s">
        <v>63</v>
      </c>
      <c r="C22" s="24" t="s">
        <v>64</v>
      </c>
      <c r="D22" s="69">
        <f>E22+F22</f>
        <v>276.33</v>
      </c>
      <c r="E22" s="69">
        <v>271.53</v>
      </c>
      <c r="F22" s="69">
        <v>4.8</v>
      </c>
    </row>
    <row r="23" ht="18.95" customHeight="1" spans="2:6">
      <c r="B23" s="25" t="s">
        <v>65</v>
      </c>
      <c r="C23" s="42" t="s">
        <v>24</v>
      </c>
      <c r="D23" s="69">
        <v>17.17</v>
      </c>
      <c r="E23" s="69">
        <v>17.17</v>
      </c>
      <c r="F23" s="69"/>
    </row>
    <row r="24" ht="18.95" customHeight="1" spans="2:6">
      <c r="B24" s="32" t="s">
        <v>66</v>
      </c>
      <c r="C24" s="24" t="s">
        <v>67</v>
      </c>
      <c r="D24" s="69">
        <v>17.17</v>
      </c>
      <c r="E24" s="69">
        <v>17.17</v>
      </c>
      <c r="F24" s="69"/>
    </row>
    <row r="25" ht="18.95" customHeight="1" spans="2:6">
      <c r="B25" s="32" t="s">
        <v>68</v>
      </c>
      <c r="C25" s="24" t="s">
        <v>69</v>
      </c>
      <c r="D25" s="69">
        <v>17.17</v>
      </c>
      <c r="E25" s="69">
        <v>17.17</v>
      </c>
      <c r="F25" s="69"/>
    </row>
    <row r="26" ht="23.25" customHeight="1" spans="2:6">
      <c r="B26" s="70" t="s">
        <v>70</v>
      </c>
      <c r="C26" s="70"/>
      <c r="D26" s="70"/>
      <c r="E26" s="70"/>
      <c r="F26" s="70"/>
    </row>
  </sheetData>
  <mergeCells count="5">
    <mergeCell ref="B6:C6"/>
    <mergeCell ref="D6:F6"/>
    <mergeCell ref="B8:C8"/>
    <mergeCell ref="B26:F26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B2" sqref="B2:F3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66" t="s">
        <v>71</v>
      </c>
      <c r="C1" s="55"/>
      <c r="D1" s="55"/>
      <c r="E1" s="55"/>
      <c r="F1" s="55"/>
    </row>
    <row r="2" ht="16.35" customHeight="1" spans="2:6">
      <c r="B2" s="58" t="s">
        <v>72</v>
      </c>
      <c r="C2" s="58"/>
      <c r="D2" s="58"/>
      <c r="E2" s="58"/>
      <c r="F2" s="58"/>
    </row>
    <row r="3" ht="16.35" customHeight="1" spans="2:6">
      <c r="B3" s="58"/>
      <c r="C3" s="58"/>
      <c r="D3" s="58"/>
      <c r="E3" s="58"/>
      <c r="F3" s="58"/>
    </row>
    <row r="4" ht="16.35" customHeight="1" spans="2:6">
      <c r="B4" s="55"/>
      <c r="C4" s="55"/>
      <c r="D4" s="55"/>
      <c r="E4" s="55"/>
      <c r="F4" s="55"/>
    </row>
    <row r="5" ht="19.8" customHeight="1" spans="2:6">
      <c r="B5" s="55"/>
      <c r="C5" s="55"/>
      <c r="D5" s="55"/>
      <c r="E5" s="55"/>
      <c r="F5" s="38" t="s">
        <v>7</v>
      </c>
    </row>
    <row r="6" ht="36.2" customHeight="1" spans="2:6">
      <c r="B6" s="59" t="s">
        <v>73</v>
      </c>
      <c r="C6" s="59"/>
      <c r="D6" s="59" t="s">
        <v>74</v>
      </c>
      <c r="E6" s="59"/>
      <c r="F6" s="59"/>
    </row>
    <row r="7" ht="27.6" customHeight="1" spans="2:6">
      <c r="B7" s="59" t="s">
        <v>75</v>
      </c>
      <c r="C7" s="59" t="s">
        <v>38</v>
      </c>
      <c r="D7" s="59" t="s">
        <v>39</v>
      </c>
      <c r="E7" s="59" t="s">
        <v>76</v>
      </c>
      <c r="F7" s="59" t="s">
        <v>77</v>
      </c>
    </row>
    <row r="8" ht="19.8" customHeight="1" spans="2:6">
      <c r="B8" s="60" t="s">
        <v>12</v>
      </c>
      <c r="C8" s="60"/>
      <c r="D8" s="36">
        <v>392.12</v>
      </c>
      <c r="E8" s="36">
        <v>367.39</v>
      </c>
      <c r="F8" s="36">
        <v>24.73</v>
      </c>
    </row>
    <row r="9" ht="19.8" customHeight="1" spans="2:6">
      <c r="B9" s="25" t="s">
        <v>78</v>
      </c>
      <c r="C9" s="42" t="s">
        <v>79</v>
      </c>
      <c r="D9" s="37">
        <v>358.21</v>
      </c>
      <c r="E9" s="37">
        <v>358.19</v>
      </c>
      <c r="F9" s="37"/>
    </row>
    <row r="10" ht="18.95" customHeight="1" spans="2:6">
      <c r="B10" s="32" t="s">
        <v>80</v>
      </c>
      <c r="C10" s="24" t="s">
        <v>81</v>
      </c>
      <c r="D10" s="37">
        <v>70.69</v>
      </c>
      <c r="E10" s="37">
        <v>70.69</v>
      </c>
      <c r="F10" s="37"/>
    </row>
    <row r="11" ht="18.95" customHeight="1" spans="2:6">
      <c r="B11" s="32" t="s">
        <v>82</v>
      </c>
      <c r="C11" s="24" t="s">
        <v>83</v>
      </c>
      <c r="D11" s="37">
        <v>11.75</v>
      </c>
      <c r="E11" s="37">
        <v>11.75</v>
      </c>
      <c r="F11" s="37"/>
    </row>
    <row r="12" ht="18.95" customHeight="1" spans="2:6">
      <c r="B12" s="32" t="s">
        <v>84</v>
      </c>
      <c r="C12" s="24" t="s">
        <v>85</v>
      </c>
      <c r="D12" s="37">
        <v>177.02</v>
      </c>
      <c r="E12" s="37">
        <v>177.02</v>
      </c>
      <c r="F12" s="37"/>
    </row>
    <row r="13" ht="18.95" customHeight="1" spans="2:6">
      <c r="B13" s="32" t="s">
        <v>86</v>
      </c>
      <c r="C13" s="24" t="s">
        <v>87</v>
      </c>
      <c r="D13" s="37">
        <v>43.88</v>
      </c>
      <c r="E13" s="37">
        <v>43.86</v>
      </c>
      <c r="F13" s="37"/>
    </row>
    <row r="14" ht="18.95" customHeight="1" spans="2:6">
      <c r="B14" s="32" t="s">
        <v>88</v>
      </c>
      <c r="C14" s="24" t="s">
        <v>89</v>
      </c>
      <c r="D14" s="37">
        <v>21.96</v>
      </c>
      <c r="E14" s="37">
        <v>21.96</v>
      </c>
      <c r="F14" s="37"/>
    </row>
    <row r="15" ht="18.95" customHeight="1" spans="2:6">
      <c r="B15" s="32" t="s">
        <v>90</v>
      </c>
      <c r="C15" s="24" t="s">
        <v>91</v>
      </c>
      <c r="D15" s="37">
        <v>14.31</v>
      </c>
      <c r="E15" s="37">
        <v>14.31</v>
      </c>
      <c r="F15" s="37"/>
    </row>
    <row r="16" ht="18.95" customHeight="1" spans="2:6">
      <c r="B16" s="32" t="s">
        <v>92</v>
      </c>
      <c r="C16" s="24" t="s">
        <v>93</v>
      </c>
      <c r="D16" s="37">
        <v>1.43</v>
      </c>
      <c r="E16" s="37">
        <v>1.43</v>
      </c>
      <c r="F16" s="37"/>
    </row>
    <row r="17" ht="18.95" customHeight="1" spans="2:6">
      <c r="B17" s="32" t="s">
        <v>94</v>
      </c>
      <c r="C17" s="24" t="s">
        <v>95</v>
      </c>
      <c r="D17" s="37">
        <v>17.17</v>
      </c>
      <c r="E17" s="37">
        <v>17.17</v>
      </c>
      <c r="F17" s="37"/>
    </row>
    <row r="18" ht="19.8" customHeight="1" spans="2:6">
      <c r="B18" s="25" t="s">
        <v>96</v>
      </c>
      <c r="C18" s="42" t="s">
        <v>97</v>
      </c>
      <c r="D18" s="37">
        <v>23.96</v>
      </c>
      <c r="E18" s="37"/>
      <c r="F18" s="37">
        <v>23.96</v>
      </c>
    </row>
    <row r="19" ht="18.95" customHeight="1" spans="2:6">
      <c r="B19" s="32" t="s">
        <v>98</v>
      </c>
      <c r="C19" s="24" t="s">
        <v>99</v>
      </c>
      <c r="D19" s="37">
        <v>3.94</v>
      </c>
      <c r="E19" s="37"/>
      <c r="F19" s="37">
        <v>3.94</v>
      </c>
    </row>
    <row r="20" ht="18.95" customHeight="1" spans="2:6">
      <c r="B20" s="32" t="s">
        <v>100</v>
      </c>
      <c r="C20" s="24" t="s">
        <v>101</v>
      </c>
      <c r="D20" s="37">
        <v>0.36</v>
      </c>
      <c r="E20" s="37"/>
      <c r="F20" s="37">
        <v>0.36</v>
      </c>
    </row>
    <row r="21" ht="18.95" customHeight="1" spans="2:6">
      <c r="B21" s="32" t="s">
        <v>102</v>
      </c>
      <c r="C21" s="24" t="s">
        <v>103</v>
      </c>
      <c r="D21" s="37">
        <v>4.8</v>
      </c>
      <c r="E21" s="37"/>
      <c r="F21" s="37">
        <v>4.8</v>
      </c>
    </row>
    <row r="22" ht="18.95" customHeight="1" spans="2:6">
      <c r="B22" s="32" t="s">
        <v>104</v>
      </c>
      <c r="C22" s="24" t="s">
        <v>105</v>
      </c>
      <c r="D22" s="37">
        <v>6</v>
      </c>
      <c r="E22" s="37"/>
      <c r="F22" s="37">
        <v>6</v>
      </c>
    </row>
    <row r="23" ht="18.95" customHeight="1" spans="2:6">
      <c r="B23" s="32" t="s">
        <v>106</v>
      </c>
      <c r="C23" s="24" t="s">
        <v>107</v>
      </c>
      <c r="D23" s="37">
        <v>1</v>
      </c>
      <c r="E23" s="37"/>
      <c r="F23" s="37">
        <v>1</v>
      </c>
    </row>
    <row r="24" ht="18.95" customHeight="1" spans="2:6">
      <c r="B24" s="32" t="s">
        <v>108</v>
      </c>
      <c r="C24" s="24" t="s">
        <v>109</v>
      </c>
      <c r="D24" s="37">
        <v>3.5</v>
      </c>
      <c r="E24" s="37"/>
      <c r="F24" s="37">
        <v>3.5</v>
      </c>
    </row>
    <row r="25" ht="18.95" customHeight="1" spans="2:6">
      <c r="B25" s="32" t="s">
        <v>110</v>
      </c>
      <c r="C25" s="24" t="s">
        <v>111</v>
      </c>
      <c r="D25" s="37">
        <v>1</v>
      </c>
      <c r="E25" s="37"/>
      <c r="F25" s="37">
        <v>1</v>
      </c>
    </row>
    <row r="26" ht="18.95" customHeight="1" spans="2:6">
      <c r="B26" s="32" t="s">
        <v>112</v>
      </c>
      <c r="C26" s="24" t="s">
        <v>113</v>
      </c>
      <c r="D26" s="37">
        <v>0.85</v>
      </c>
      <c r="E26" s="37"/>
      <c r="F26" s="37">
        <v>0.85</v>
      </c>
    </row>
    <row r="27" ht="18.95" customHeight="1" spans="2:6">
      <c r="B27" s="32" t="s">
        <v>114</v>
      </c>
      <c r="C27" s="24" t="s">
        <v>115</v>
      </c>
      <c r="D27" s="37">
        <v>1.77</v>
      </c>
      <c r="E27" s="37"/>
      <c r="F27" s="37">
        <v>1.77</v>
      </c>
    </row>
    <row r="28" ht="18.95" customHeight="1" spans="2:6">
      <c r="B28" s="32" t="s">
        <v>116</v>
      </c>
      <c r="C28" s="24" t="s">
        <v>117</v>
      </c>
      <c r="D28" s="37">
        <v>0.5</v>
      </c>
      <c r="E28" s="37"/>
      <c r="F28" s="37">
        <v>0.5</v>
      </c>
    </row>
    <row r="29" ht="18.95" customHeight="1" spans="2:6">
      <c r="B29" s="32" t="s">
        <v>118</v>
      </c>
      <c r="C29" s="24" t="s">
        <v>119</v>
      </c>
      <c r="D29" s="37">
        <v>0.24</v>
      </c>
      <c r="E29" s="37"/>
      <c r="F29" s="37">
        <v>0.24</v>
      </c>
    </row>
    <row r="30" ht="19.8" customHeight="1" spans="2:6">
      <c r="B30" s="25" t="s">
        <v>120</v>
      </c>
      <c r="C30" s="42" t="s">
        <v>121</v>
      </c>
      <c r="D30" s="37">
        <v>9.48</v>
      </c>
      <c r="E30" s="37">
        <v>9.2</v>
      </c>
      <c r="F30" s="37">
        <v>0.28</v>
      </c>
    </row>
    <row r="31" ht="18.95" customHeight="1" spans="2:6">
      <c r="B31" s="32" t="s">
        <v>122</v>
      </c>
      <c r="C31" s="24" t="s">
        <v>123</v>
      </c>
      <c r="D31" s="37">
        <v>9.48</v>
      </c>
      <c r="E31" s="37">
        <v>9.2</v>
      </c>
      <c r="F31" s="37">
        <v>0.28</v>
      </c>
    </row>
    <row r="32" ht="19.8" customHeight="1" spans="2:6">
      <c r="B32" s="25" t="s">
        <v>124</v>
      </c>
      <c r="C32" s="42" t="s">
        <v>125</v>
      </c>
      <c r="D32" s="37">
        <v>0.5</v>
      </c>
      <c r="E32" s="37"/>
      <c r="F32" s="37">
        <v>0.5</v>
      </c>
    </row>
    <row r="33" ht="18.95" customHeight="1" spans="2:6">
      <c r="B33" s="32" t="s">
        <v>126</v>
      </c>
      <c r="C33" s="24" t="s">
        <v>127</v>
      </c>
      <c r="D33" s="37">
        <v>0.5</v>
      </c>
      <c r="E33" s="37"/>
      <c r="F33" s="37">
        <v>0.5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B1" sqref="B1:M3"/>
    </sheetView>
  </sheetViews>
  <sheetFormatPr defaultColWidth="10" defaultRowHeight="13.5" outlineLevelRow="7"/>
  <cols>
    <col min="1" max="1" width="0.408333333333333" customWidth="1"/>
    <col min="2" max="2" width="9.5" customWidth="1"/>
    <col min="3" max="3" width="10.375" customWidth="1"/>
    <col min="4" max="4" width="10" customWidth="1"/>
    <col min="5" max="5" width="8.875" customWidth="1"/>
    <col min="6" max="6" width="10.25" customWidth="1"/>
    <col min="7" max="7" width="12" customWidth="1"/>
  </cols>
  <sheetData>
    <row r="1" ht="16.35" customHeight="1" spans="1:13">
      <c r="A1" s="1"/>
      <c r="B1" s="61" t="s">
        <v>128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ht="16.35" customHeight="1" spans="2:13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16.35" customHeight="1" spans="2:13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ht="16.35" customHeight="1" spans="13:13">
      <c r="M4" s="64" t="s">
        <v>7</v>
      </c>
    </row>
    <row r="5" ht="20.7" customHeight="1" spans="2:13">
      <c r="B5" s="62" t="s">
        <v>129</v>
      </c>
      <c r="C5" s="62"/>
      <c r="D5" s="62"/>
      <c r="E5" s="62"/>
      <c r="F5" s="62"/>
      <c r="G5" s="62"/>
      <c r="H5" s="62" t="s">
        <v>36</v>
      </c>
      <c r="I5" s="62"/>
      <c r="J5" s="62"/>
      <c r="K5" s="62"/>
      <c r="L5" s="62"/>
      <c r="M5" s="62"/>
    </row>
    <row r="6" ht="38.8" customHeight="1" spans="2:13">
      <c r="B6" s="62" t="s">
        <v>12</v>
      </c>
      <c r="C6" s="62" t="s">
        <v>130</v>
      </c>
      <c r="D6" s="62" t="s">
        <v>131</v>
      </c>
      <c r="E6" s="62"/>
      <c r="F6" s="62"/>
      <c r="G6" s="62" t="s">
        <v>132</v>
      </c>
      <c r="H6" s="62" t="s">
        <v>12</v>
      </c>
      <c r="I6" s="62" t="s">
        <v>130</v>
      </c>
      <c r="J6" s="62" t="s">
        <v>131</v>
      </c>
      <c r="K6" s="62"/>
      <c r="L6" s="62"/>
      <c r="M6" s="62" t="s">
        <v>132</v>
      </c>
    </row>
    <row r="7" ht="36.2" customHeight="1" spans="2:13">
      <c r="B7" s="62"/>
      <c r="C7" s="62"/>
      <c r="D7" s="62" t="s">
        <v>133</v>
      </c>
      <c r="E7" s="62" t="s">
        <v>134</v>
      </c>
      <c r="F7" s="62" t="s">
        <v>135</v>
      </c>
      <c r="G7" s="62"/>
      <c r="H7" s="62"/>
      <c r="I7" s="62"/>
      <c r="J7" s="62" t="s">
        <v>133</v>
      </c>
      <c r="K7" s="62" t="s">
        <v>134</v>
      </c>
      <c r="L7" s="62" t="s">
        <v>135</v>
      </c>
      <c r="M7" s="62"/>
    </row>
    <row r="8" ht="36.2" customHeight="1" spans="2:13">
      <c r="B8" s="31">
        <v>3.6</v>
      </c>
      <c r="C8" s="63"/>
      <c r="D8" s="63"/>
      <c r="E8" s="63"/>
      <c r="F8" s="63"/>
      <c r="G8" s="31">
        <v>3.6</v>
      </c>
      <c r="H8" s="31">
        <v>3.5</v>
      </c>
      <c r="I8" s="65"/>
      <c r="J8" s="65"/>
      <c r="K8" s="65"/>
      <c r="L8" s="65"/>
      <c r="M8" s="31">
        <v>3.5</v>
      </c>
    </row>
  </sheetData>
  <mergeCells count="11">
    <mergeCell ref="B5:G5"/>
    <mergeCell ref="H5:M5"/>
    <mergeCell ref="D6:F6"/>
    <mergeCell ref="J6:L6"/>
    <mergeCell ref="B6:B7"/>
    <mergeCell ref="C6:C7"/>
    <mergeCell ref="G6:G7"/>
    <mergeCell ref="H6:H7"/>
    <mergeCell ref="I6:I7"/>
    <mergeCell ref="M6:M7"/>
    <mergeCell ref="B1:M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57" t="s">
        <v>136</v>
      </c>
      <c r="C1" s="55"/>
      <c r="D1" s="55"/>
      <c r="E1" s="55"/>
      <c r="F1" s="55"/>
    </row>
    <row r="2" ht="25" customHeight="1" spans="2:6">
      <c r="B2" s="58" t="s">
        <v>137</v>
      </c>
      <c r="C2" s="58"/>
      <c r="D2" s="58"/>
      <c r="E2" s="58"/>
      <c r="F2" s="58"/>
    </row>
    <row r="3" ht="26.7" customHeight="1" spans="2:6">
      <c r="B3" s="58"/>
      <c r="C3" s="58"/>
      <c r="D3" s="58"/>
      <c r="E3" s="58"/>
      <c r="F3" s="58"/>
    </row>
    <row r="4" ht="16.35" customHeight="1" spans="2:6">
      <c r="B4" s="55"/>
      <c r="C4" s="55"/>
      <c r="D4" s="55"/>
      <c r="E4" s="55"/>
      <c r="F4" s="55"/>
    </row>
    <row r="5" ht="21.55" customHeight="1" spans="2:6">
      <c r="B5" s="55"/>
      <c r="C5" s="55"/>
      <c r="D5" s="55"/>
      <c r="E5" s="55"/>
      <c r="F5" s="38" t="s">
        <v>7</v>
      </c>
    </row>
    <row r="6" ht="33.6" customHeight="1" spans="2:6">
      <c r="B6" s="59" t="s">
        <v>37</v>
      </c>
      <c r="C6" s="59" t="s">
        <v>38</v>
      </c>
      <c r="D6" s="59" t="s">
        <v>138</v>
      </c>
      <c r="E6" s="59"/>
      <c r="F6" s="59"/>
    </row>
    <row r="7" ht="31.05" customHeight="1" spans="2:6">
      <c r="B7" s="59"/>
      <c r="C7" s="59"/>
      <c r="D7" s="59" t="s">
        <v>39</v>
      </c>
      <c r="E7" s="59" t="s">
        <v>40</v>
      </c>
      <c r="F7" s="59" t="s">
        <v>41</v>
      </c>
    </row>
    <row r="8" ht="20.7" customHeight="1" spans="2:6">
      <c r="B8" s="60" t="s">
        <v>12</v>
      </c>
      <c r="C8" s="60"/>
      <c r="D8" s="36"/>
      <c r="E8" s="36"/>
      <c r="F8" s="36"/>
    </row>
    <row r="9" ht="16.35" customHeight="1" spans="2:6">
      <c r="B9" s="25"/>
      <c r="C9" s="42"/>
      <c r="D9" s="37"/>
      <c r="E9" s="37"/>
      <c r="F9" s="37"/>
    </row>
    <row r="10" ht="16.35" customHeight="1" spans="2:6">
      <c r="B10" s="32" t="s">
        <v>139</v>
      </c>
      <c r="C10" s="24" t="s">
        <v>139</v>
      </c>
      <c r="D10" s="37"/>
      <c r="E10" s="37"/>
      <c r="F10" s="37"/>
    </row>
    <row r="11" ht="16.35" customHeight="1" spans="2:6">
      <c r="B11" s="32" t="s">
        <v>140</v>
      </c>
      <c r="C11" s="24" t="s">
        <v>140</v>
      </c>
      <c r="D11" s="37"/>
      <c r="E11" s="37"/>
      <c r="F11" s="37"/>
    </row>
    <row r="12" ht="16.35" customHeight="1" spans="2:6">
      <c r="B12" s="1" t="s">
        <v>141</v>
      </c>
      <c r="C12" s="1"/>
      <c r="D12" s="1"/>
      <c r="E12" s="1"/>
      <c r="F12" s="1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2" sqref="C2:F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142</v>
      </c>
    </row>
    <row r="2" ht="16.35" customHeight="1" spans="3:6">
      <c r="C2" s="27" t="s">
        <v>143</v>
      </c>
      <c r="D2" s="27"/>
      <c r="E2" s="27"/>
      <c r="F2" s="27"/>
    </row>
    <row r="3" ht="16.35" customHeight="1" spans="3:6">
      <c r="C3" s="27"/>
      <c r="D3" s="27"/>
      <c r="E3" s="27"/>
      <c r="F3" s="27"/>
    </row>
    <row r="4" ht="16.35" customHeight="1"/>
    <row r="5" ht="23.25" customHeight="1" spans="6:6">
      <c r="F5" s="51" t="s">
        <v>7</v>
      </c>
    </row>
    <row r="6" ht="34.5" customHeight="1" spans="3:6">
      <c r="C6" s="52" t="s">
        <v>8</v>
      </c>
      <c r="D6" s="52"/>
      <c r="E6" s="52" t="s">
        <v>9</v>
      </c>
      <c r="F6" s="52"/>
    </row>
    <row r="7" ht="32.75" customHeight="1" spans="3:6">
      <c r="C7" s="52" t="s">
        <v>10</v>
      </c>
      <c r="D7" s="52" t="s">
        <v>11</v>
      </c>
      <c r="E7" s="52" t="s">
        <v>10</v>
      </c>
      <c r="F7" s="52" t="s">
        <v>11</v>
      </c>
    </row>
    <row r="8" ht="25" customHeight="1" spans="3:6">
      <c r="C8" s="53" t="s">
        <v>12</v>
      </c>
      <c r="D8" s="54">
        <v>396.92</v>
      </c>
      <c r="E8" s="53" t="s">
        <v>12</v>
      </c>
      <c r="F8" s="54">
        <v>396.92</v>
      </c>
    </row>
    <row r="9" ht="20.7" customHeight="1" spans="2:6">
      <c r="B9" s="55" t="s">
        <v>144</v>
      </c>
      <c r="C9" s="56" t="s">
        <v>18</v>
      </c>
      <c r="D9" s="54">
        <v>396.92</v>
      </c>
      <c r="E9" s="56" t="s">
        <v>19</v>
      </c>
      <c r="F9" s="54">
        <v>75.3</v>
      </c>
    </row>
    <row r="10" ht="20.7" customHeight="1" spans="2:6">
      <c r="B10" s="55"/>
      <c r="C10" s="56" t="s">
        <v>20</v>
      </c>
      <c r="D10" s="54"/>
      <c r="E10" s="56" t="s">
        <v>21</v>
      </c>
      <c r="F10" s="54">
        <v>14.31</v>
      </c>
    </row>
    <row r="11" ht="20.7" customHeight="1" spans="2:6">
      <c r="B11" s="55"/>
      <c r="C11" s="56" t="s">
        <v>22</v>
      </c>
      <c r="D11" s="54"/>
      <c r="E11" s="56" t="s">
        <v>23</v>
      </c>
      <c r="F11" s="54">
        <v>276.33</v>
      </c>
    </row>
    <row r="12" ht="20.7" customHeight="1" spans="2:6">
      <c r="B12" s="55"/>
      <c r="C12" s="56" t="s">
        <v>145</v>
      </c>
      <c r="D12" s="54"/>
      <c r="E12" s="56" t="s">
        <v>24</v>
      </c>
      <c r="F12" s="54">
        <v>17.17</v>
      </c>
    </row>
    <row r="13" ht="20.7" customHeight="1" spans="2:6">
      <c r="B13" s="55"/>
      <c r="C13" s="56" t="s">
        <v>146</v>
      </c>
      <c r="D13" s="54"/>
      <c r="E13" s="56" t="s">
        <v>25</v>
      </c>
      <c r="F13" s="54">
        <v>13.81</v>
      </c>
    </row>
    <row r="14" ht="20.7" customHeight="1" spans="2:6">
      <c r="B14" s="55"/>
      <c r="C14" s="56" t="s">
        <v>147</v>
      </c>
      <c r="D14" s="54"/>
      <c r="E14" s="56"/>
      <c r="F14" s="54"/>
    </row>
    <row r="15" ht="20.7" customHeight="1" spans="2:6">
      <c r="B15" s="55"/>
      <c r="C15" s="56" t="s">
        <v>148</v>
      </c>
      <c r="D15" s="54"/>
      <c r="E15" s="56"/>
      <c r="F15" s="54"/>
    </row>
    <row r="16" ht="20.7" customHeight="1" spans="2:6">
      <c r="B16" s="55"/>
      <c r="C16" s="56" t="s">
        <v>149</v>
      </c>
      <c r="D16" s="54"/>
      <c r="E16" s="56"/>
      <c r="F16" s="54"/>
    </row>
    <row r="17" ht="20.7" customHeight="1" spans="2:6">
      <c r="B17" s="55"/>
      <c r="C17" s="56" t="s">
        <v>150</v>
      </c>
      <c r="D17" s="54"/>
      <c r="E17" s="56"/>
      <c r="F17" s="54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B2" sqref="B2:M3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151</v>
      </c>
    </row>
    <row r="2" ht="16.35" customHeight="1" spans="2:13">
      <c r="B2" s="27" t="s">
        <v>152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ht="16.35" customHeight="1" spans="2:1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ht="16.35" customHeight="1"/>
    <row r="5" ht="22.4" customHeight="1" spans="13:13">
      <c r="M5" s="38" t="s">
        <v>7</v>
      </c>
    </row>
    <row r="6" ht="36.2" customHeight="1" spans="2:13">
      <c r="B6" s="46" t="s">
        <v>153</v>
      </c>
      <c r="C6" s="46"/>
      <c r="D6" s="46" t="s">
        <v>39</v>
      </c>
      <c r="E6" s="47" t="s">
        <v>154</v>
      </c>
      <c r="F6" s="47" t="s">
        <v>155</v>
      </c>
      <c r="G6" s="47" t="s">
        <v>156</v>
      </c>
      <c r="H6" s="47" t="s">
        <v>157</v>
      </c>
      <c r="I6" s="47" t="s">
        <v>158</v>
      </c>
      <c r="J6" s="47" t="s">
        <v>159</v>
      </c>
      <c r="K6" s="47" t="s">
        <v>160</v>
      </c>
      <c r="L6" s="47" t="s">
        <v>161</v>
      </c>
      <c r="M6" s="47" t="s">
        <v>162</v>
      </c>
    </row>
    <row r="7" ht="30.15" customHeight="1" spans="2:13">
      <c r="B7" s="46" t="s">
        <v>75</v>
      </c>
      <c r="C7" s="46" t="s">
        <v>38</v>
      </c>
      <c r="D7" s="46"/>
      <c r="E7" s="47"/>
      <c r="F7" s="47"/>
      <c r="G7" s="47"/>
      <c r="H7" s="47"/>
      <c r="I7" s="47"/>
      <c r="J7" s="47"/>
      <c r="K7" s="47"/>
      <c r="L7" s="47"/>
      <c r="M7" s="47"/>
    </row>
    <row r="8" ht="20.7" customHeight="1" spans="2:13">
      <c r="B8" s="48" t="s">
        <v>12</v>
      </c>
      <c r="C8" s="48"/>
      <c r="D8" s="41">
        <v>396.92</v>
      </c>
      <c r="E8" s="41">
        <v>396.92</v>
      </c>
      <c r="F8" s="49"/>
      <c r="G8" s="49"/>
      <c r="H8" s="49"/>
      <c r="I8" s="49"/>
      <c r="J8" s="49"/>
      <c r="K8" s="49"/>
      <c r="L8" s="49"/>
      <c r="M8" s="49"/>
    </row>
    <row r="9" ht="20.7" customHeight="1" spans="2:13">
      <c r="B9" s="25" t="s">
        <v>42</v>
      </c>
      <c r="C9" s="42" t="s">
        <v>19</v>
      </c>
      <c r="D9" s="43">
        <v>75.3</v>
      </c>
      <c r="E9" s="43">
        <v>75.3</v>
      </c>
      <c r="F9" s="50"/>
      <c r="G9" s="50"/>
      <c r="H9" s="50"/>
      <c r="I9" s="50"/>
      <c r="J9" s="50"/>
      <c r="K9" s="50"/>
      <c r="L9" s="50"/>
      <c r="M9" s="50"/>
    </row>
    <row r="10" ht="18.1" customHeight="1" spans="2:13">
      <c r="B10" s="32" t="s">
        <v>43</v>
      </c>
      <c r="C10" s="24" t="s">
        <v>44</v>
      </c>
      <c r="D10" s="43">
        <v>75.3</v>
      </c>
      <c r="E10" s="43">
        <v>75.3</v>
      </c>
      <c r="F10" s="50"/>
      <c r="G10" s="50"/>
      <c r="H10" s="50"/>
      <c r="I10" s="50"/>
      <c r="J10" s="50"/>
      <c r="K10" s="50"/>
      <c r="L10" s="50"/>
      <c r="M10" s="50"/>
    </row>
    <row r="11" ht="19.8" customHeight="1" spans="2:13">
      <c r="B11" s="32" t="s">
        <v>45</v>
      </c>
      <c r="C11" s="24" t="s">
        <v>46</v>
      </c>
      <c r="D11" s="43">
        <v>9.48</v>
      </c>
      <c r="E11" s="43">
        <v>9.48</v>
      </c>
      <c r="F11" s="50"/>
      <c r="G11" s="50"/>
      <c r="H11" s="50"/>
      <c r="I11" s="50"/>
      <c r="J11" s="50"/>
      <c r="K11" s="50"/>
      <c r="L11" s="50"/>
      <c r="M11" s="50"/>
    </row>
    <row r="12" ht="19.8" customHeight="1" spans="2:13">
      <c r="B12" s="32" t="s">
        <v>47</v>
      </c>
      <c r="C12" s="24" t="s">
        <v>48</v>
      </c>
      <c r="D12" s="43">
        <v>43.86</v>
      </c>
      <c r="E12" s="43">
        <v>43.86</v>
      </c>
      <c r="F12" s="50"/>
      <c r="G12" s="50"/>
      <c r="H12" s="50"/>
      <c r="I12" s="50"/>
      <c r="J12" s="50"/>
      <c r="K12" s="50"/>
      <c r="L12" s="50"/>
      <c r="M12" s="50"/>
    </row>
    <row r="13" ht="19.8" customHeight="1" spans="2:13">
      <c r="B13" s="32" t="s">
        <v>49</v>
      </c>
      <c r="C13" s="24" t="s">
        <v>50</v>
      </c>
      <c r="D13" s="43">
        <v>21.96</v>
      </c>
      <c r="E13" s="43">
        <v>21.96</v>
      </c>
      <c r="F13" s="50"/>
      <c r="G13" s="50"/>
      <c r="H13" s="50"/>
      <c r="I13" s="50"/>
      <c r="J13" s="50"/>
      <c r="K13" s="50"/>
      <c r="L13" s="50"/>
      <c r="M13" s="50"/>
    </row>
    <row r="14" ht="20.7" customHeight="1" spans="2:13">
      <c r="B14" s="25" t="s">
        <v>51</v>
      </c>
      <c r="C14" s="42" t="s">
        <v>21</v>
      </c>
      <c r="D14" s="43">
        <v>14.31</v>
      </c>
      <c r="E14" s="43">
        <v>14.31</v>
      </c>
      <c r="F14" s="50"/>
      <c r="G14" s="50"/>
      <c r="H14" s="50"/>
      <c r="I14" s="50"/>
      <c r="J14" s="50"/>
      <c r="K14" s="50"/>
      <c r="L14" s="50"/>
      <c r="M14" s="50"/>
    </row>
    <row r="15" ht="18.1" customHeight="1" spans="2:13">
      <c r="B15" s="44" t="s">
        <v>52</v>
      </c>
      <c r="C15" s="24" t="s">
        <v>53</v>
      </c>
      <c r="D15" s="43">
        <v>14.31</v>
      </c>
      <c r="E15" s="43">
        <v>14.31</v>
      </c>
      <c r="F15" s="50"/>
      <c r="G15" s="50"/>
      <c r="H15" s="50"/>
      <c r="I15" s="50"/>
      <c r="J15" s="50"/>
      <c r="K15" s="50"/>
      <c r="L15" s="50"/>
      <c r="M15" s="50"/>
    </row>
    <row r="16" ht="19.8" customHeight="1" spans="2:13">
      <c r="B16" s="32" t="s">
        <v>54</v>
      </c>
      <c r="C16" s="24" t="s">
        <v>55</v>
      </c>
      <c r="D16" s="43">
        <v>14.31</v>
      </c>
      <c r="E16" s="43">
        <v>14.31</v>
      </c>
      <c r="F16" s="50"/>
      <c r="G16" s="50"/>
      <c r="H16" s="50"/>
      <c r="I16" s="50"/>
      <c r="J16" s="50"/>
      <c r="K16" s="50"/>
      <c r="L16" s="50"/>
      <c r="M16" s="50"/>
    </row>
    <row r="17" ht="19.8" customHeight="1" spans="2:13">
      <c r="B17" s="25">
        <v>212</v>
      </c>
      <c r="C17" s="24" t="s">
        <v>25</v>
      </c>
      <c r="D17" s="43">
        <v>13.81</v>
      </c>
      <c r="E17" s="43">
        <v>13.81</v>
      </c>
      <c r="F17" s="50"/>
      <c r="G17" s="50"/>
      <c r="H17" s="50"/>
      <c r="I17" s="50"/>
      <c r="J17" s="50"/>
      <c r="K17" s="50"/>
      <c r="L17" s="50"/>
      <c r="M17" s="50"/>
    </row>
    <row r="18" ht="19.8" customHeight="1" spans="2:13">
      <c r="B18" s="45" t="s">
        <v>56</v>
      </c>
      <c r="C18" s="24" t="s">
        <v>57</v>
      </c>
      <c r="D18" s="43">
        <v>13.81</v>
      </c>
      <c r="E18" s="43">
        <v>13.81</v>
      </c>
      <c r="F18" s="50"/>
      <c r="G18" s="50"/>
      <c r="H18" s="50"/>
      <c r="I18" s="50"/>
      <c r="J18" s="50"/>
      <c r="K18" s="50"/>
      <c r="L18" s="50"/>
      <c r="M18" s="50"/>
    </row>
    <row r="19" ht="19.8" customHeight="1" spans="2:13">
      <c r="B19" s="45" t="s">
        <v>58</v>
      </c>
      <c r="C19" s="24" t="s">
        <v>59</v>
      </c>
      <c r="D19" s="43">
        <v>13.81</v>
      </c>
      <c r="E19" s="43">
        <v>13.81</v>
      </c>
      <c r="F19" s="50"/>
      <c r="G19" s="50"/>
      <c r="H19" s="50"/>
      <c r="I19" s="50"/>
      <c r="J19" s="50"/>
      <c r="K19" s="50"/>
      <c r="L19" s="50"/>
      <c r="M19" s="50"/>
    </row>
    <row r="20" ht="20.7" customHeight="1" spans="2:13">
      <c r="B20" s="25" t="s">
        <v>60</v>
      </c>
      <c r="C20" s="42" t="s">
        <v>23</v>
      </c>
      <c r="D20" s="43">
        <f>276.33</f>
        <v>276.33</v>
      </c>
      <c r="E20" s="43">
        <f>276.33</f>
        <v>276.33</v>
      </c>
      <c r="F20" s="50"/>
      <c r="G20" s="50"/>
      <c r="H20" s="50"/>
      <c r="I20" s="50"/>
      <c r="J20" s="50"/>
      <c r="K20" s="50"/>
      <c r="L20" s="50"/>
      <c r="M20" s="50"/>
    </row>
    <row r="21" ht="18.1" customHeight="1" spans="2:13">
      <c r="B21" s="32" t="s">
        <v>61</v>
      </c>
      <c r="C21" s="24" t="s">
        <v>62</v>
      </c>
      <c r="D21" s="43">
        <v>276.33</v>
      </c>
      <c r="E21" s="43">
        <v>276.33</v>
      </c>
      <c r="F21" s="50"/>
      <c r="G21" s="50"/>
      <c r="H21" s="50"/>
      <c r="I21" s="50"/>
      <c r="J21" s="50"/>
      <c r="K21" s="50"/>
      <c r="L21" s="50"/>
      <c r="M21" s="50"/>
    </row>
    <row r="22" ht="19.8" customHeight="1" spans="2:13">
      <c r="B22" s="32" t="s">
        <v>63</v>
      </c>
      <c r="C22" s="24" t="s">
        <v>64</v>
      </c>
      <c r="D22" s="43">
        <f>E22+F22</f>
        <v>0</v>
      </c>
      <c r="E22" s="43">
        <f>F22+G22</f>
        <v>0</v>
      </c>
      <c r="F22" s="50"/>
      <c r="G22" s="50"/>
      <c r="H22" s="50"/>
      <c r="I22" s="50"/>
      <c r="J22" s="50"/>
      <c r="K22" s="50"/>
      <c r="L22" s="50"/>
      <c r="M22" s="50"/>
    </row>
    <row r="23" ht="20.7" customHeight="1" spans="2:13">
      <c r="B23" s="25" t="s">
        <v>65</v>
      </c>
      <c r="C23" s="42" t="s">
        <v>24</v>
      </c>
      <c r="D23" s="43">
        <v>17.17</v>
      </c>
      <c r="E23" s="43">
        <v>17.17</v>
      </c>
      <c r="F23" s="50"/>
      <c r="G23" s="50"/>
      <c r="H23" s="50"/>
      <c r="I23" s="50"/>
      <c r="J23" s="50"/>
      <c r="K23" s="50"/>
      <c r="L23" s="50"/>
      <c r="M23" s="50"/>
    </row>
    <row r="24" ht="18.1" customHeight="1" spans="2:13">
      <c r="B24" s="32" t="s">
        <v>66</v>
      </c>
      <c r="C24" s="24" t="s">
        <v>67</v>
      </c>
      <c r="D24" s="43">
        <v>17.17</v>
      </c>
      <c r="E24" s="43">
        <v>17.17</v>
      </c>
      <c r="F24" s="50"/>
      <c r="G24" s="50"/>
      <c r="H24" s="50"/>
      <c r="I24" s="50"/>
      <c r="J24" s="50"/>
      <c r="K24" s="50"/>
      <c r="L24" s="50"/>
      <c r="M24" s="50"/>
    </row>
    <row r="25" ht="19.8" customHeight="1" spans="2:13">
      <c r="B25" s="32" t="s">
        <v>68</v>
      </c>
      <c r="C25" s="24" t="s">
        <v>69</v>
      </c>
      <c r="D25" s="43">
        <v>17.17</v>
      </c>
      <c r="E25" s="43">
        <v>17.17</v>
      </c>
      <c r="F25" s="50"/>
      <c r="G25" s="50"/>
      <c r="H25" s="50"/>
      <c r="I25" s="50"/>
      <c r="J25" s="50"/>
      <c r="K25" s="50"/>
      <c r="L25" s="50"/>
      <c r="M25" s="50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B2" sqref="B2:F3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163</v>
      </c>
    </row>
    <row r="2" ht="16.35" customHeight="1" spans="2:6">
      <c r="B2" s="27" t="s">
        <v>164</v>
      </c>
      <c r="C2" s="27"/>
      <c r="D2" s="27"/>
      <c r="E2" s="27"/>
      <c r="F2" s="27"/>
    </row>
    <row r="3" ht="16.35" customHeight="1" spans="2:6">
      <c r="B3" s="27"/>
      <c r="C3" s="27"/>
      <c r="D3" s="27"/>
      <c r="E3" s="27"/>
      <c r="F3" s="27"/>
    </row>
    <row r="4" ht="16.35" customHeight="1" spans="2:6">
      <c r="B4" s="39"/>
      <c r="C4" s="39"/>
      <c r="D4" s="39"/>
      <c r="E4" s="39"/>
      <c r="F4" s="39"/>
    </row>
    <row r="5" ht="18.95" customHeight="1" spans="2:6">
      <c r="B5" s="39"/>
      <c r="C5" s="39"/>
      <c r="D5" s="39"/>
      <c r="E5" s="39"/>
      <c r="F5" s="18" t="s">
        <v>7</v>
      </c>
    </row>
    <row r="6" ht="31.9" customHeight="1" spans="2:6">
      <c r="B6" s="40" t="s">
        <v>75</v>
      </c>
      <c r="C6" s="40" t="s">
        <v>38</v>
      </c>
      <c r="D6" s="40" t="s">
        <v>39</v>
      </c>
      <c r="E6" s="40" t="s">
        <v>165</v>
      </c>
      <c r="F6" s="40" t="s">
        <v>166</v>
      </c>
    </row>
    <row r="7" ht="23.25" customHeight="1" spans="2:6">
      <c r="B7" s="21" t="s">
        <v>12</v>
      </c>
      <c r="C7" s="21"/>
      <c r="D7" s="41">
        <v>396.92</v>
      </c>
      <c r="E7" s="41">
        <v>392.12</v>
      </c>
      <c r="F7" s="41">
        <v>4.8</v>
      </c>
    </row>
    <row r="8" ht="21.55" customHeight="1" spans="2:6">
      <c r="B8" s="25" t="s">
        <v>42</v>
      </c>
      <c r="C8" s="42" t="s">
        <v>19</v>
      </c>
      <c r="D8" s="43">
        <v>75.3</v>
      </c>
      <c r="E8" s="43">
        <v>75.3</v>
      </c>
      <c r="F8" s="43"/>
    </row>
    <row r="9" ht="20.7" customHeight="1" spans="2:6">
      <c r="B9" s="32" t="s">
        <v>43</v>
      </c>
      <c r="C9" s="24" t="s">
        <v>44</v>
      </c>
      <c r="D9" s="43">
        <v>75.3</v>
      </c>
      <c r="E9" s="43">
        <v>75.3</v>
      </c>
      <c r="F9" s="43"/>
    </row>
    <row r="10" ht="20.7" customHeight="1" spans="2:6">
      <c r="B10" s="32" t="s">
        <v>45</v>
      </c>
      <c r="C10" s="24" t="s">
        <v>46</v>
      </c>
      <c r="D10" s="43">
        <v>9.48</v>
      </c>
      <c r="E10" s="43">
        <v>9.48</v>
      </c>
      <c r="F10" s="43"/>
    </row>
    <row r="11" ht="20.7" customHeight="1" spans="2:6">
      <c r="B11" s="32" t="s">
        <v>47</v>
      </c>
      <c r="C11" s="24" t="s">
        <v>48</v>
      </c>
      <c r="D11" s="43">
        <v>43.86</v>
      </c>
      <c r="E11" s="43">
        <v>43.86</v>
      </c>
      <c r="F11" s="43"/>
    </row>
    <row r="12" ht="20.7" customHeight="1" spans="2:6">
      <c r="B12" s="32" t="s">
        <v>49</v>
      </c>
      <c r="C12" s="24" t="s">
        <v>50</v>
      </c>
      <c r="D12" s="43">
        <v>21.96</v>
      </c>
      <c r="E12" s="43">
        <v>21.96</v>
      </c>
      <c r="F12" s="43"/>
    </row>
    <row r="13" ht="21.55" customHeight="1" spans="2:6">
      <c r="B13" s="25" t="s">
        <v>51</v>
      </c>
      <c r="C13" s="42" t="s">
        <v>21</v>
      </c>
      <c r="D13" s="43">
        <v>14.31</v>
      </c>
      <c r="E13" s="43">
        <v>14.31</v>
      </c>
      <c r="F13" s="43"/>
    </row>
    <row r="14" ht="20.7" customHeight="1" spans="2:6">
      <c r="B14" s="44" t="s">
        <v>52</v>
      </c>
      <c r="C14" s="24" t="s">
        <v>53</v>
      </c>
      <c r="D14" s="43">
        <v>14.31</v>
      </c>
      <c r="E14" s="43">
        <v>14.31</v>
      </c>
      <c r="F14" s="43"/>
    </row>
    <row r="15" ht="20.7" customHeight="1" spans="2:6">
      <c r="B15" s="32" t="s">
        <v>54</v>
      </c>
      <c r="C15" s="24" t="s">
        <v>55</v>
      </c>
      <c r="D15" s="43">
        <v>14.31</v>
      </c>
      <c r="E15" s="43">
        <v>14.31</v>
      </c>
      <c r="F15" s="43"/>
    </row>
    <row r="16" ht="20.7" customHeight="1" spans="2:6">
      <c r="B16" s="25">
        <v>212</v>
      </c>
      <c r="C16" s="24" t="s">
        <v>25</v>
      </c>
      <c r="D16" s="43">
        <v>13.81</v>
      </c>
      <c r="E16" s="43">
        <v>13.81</v>
      </c>
      <c r="F16" s="43"/>
    </row>
    <row r="17" ht="20.7" customHeight="1" spans="2:6">
      <c r="B17" s="45" t="s">
        <v>56</v>
      </c>
      <c r="C17" s="24" t="s">
        <v>57</v>
      </c>
      <c r="D17" s="43">
        <v>13.81</v>
      </c>
      <c r="E17" s="43">
        <v>13.81</v>
      </c>
      <c r="F17" s="43"/>
    </row>
    <row r="18" ht="20.7" customHeight="1" spans="2:6">
      <c r="B18" s="45" t="s">
        <v>58</v>
      </c>
      <c r="C18" s="24" t="s">
        <v>59</v>
      </c>
      <c r="D18" s="43">
        <v>13.81</v>
      </c>
      <c r="E18" s="43">
        <v>13.81</v>
      </c>
      <c r="F18" s="43"/>
    </row>
    <row r="19" ht="21.55" customHeight="1" spans="2:6">
      <c r="B19" s="25" t="s">
        <v>60</v>
      </c>
      <c r="C19" s="42" t="s">
        <v>23</v>
      </c>
      <c r="D19" s="43">
        <f>276.33</f>
        <v>276.33</v>
      </c>
      <c r="E19" s="43">
        <v>271.53</v>
      </c>
      <c r="F19" s="43">
        <v>4.8</v>
      </c>
    </row>
    <row r="20" ht="20.7" customHeight="1" spans="2:6">
      <c r="B20" s="32" t="s">
        <v>61</v>
      </c>
      <c r="C20" s="24" t="s">
        <v>62</v>
      </c>
      <c r="D20" s="43">
        <v>276.33</v>
      </c>
      <c r="E20" s="43">
        <v>271.53</v>
      </c>
      <c r="F20" s="43">
        <v>4.8</v>
      </c>
    </row>
    <row r="21" ht="20.7" customHeight="1" spans="2:6">
      <c r="B21" s="32" t="s">
        <v>63</v>
      </c>
      <c r="C21" s="24" t="s">
        <v>64</v>
      </c>
      <c r="D21" s="43">
        <f>E21+F21</f>
        <v>276.33</v>
      </c>
      <c r="E21" s="43">
        <v>271.53</v>
      </c>
      <c r="F21" s="43">
        <v>4.8</v>
      </c>
    </row>
    <row r="22" ht="21.55" customHeight="1" spans="2:6">
      <c r="B22" s="25" t="s">
        <v>65</v>
      </c>
      <c r="C22" s="42" t="s">
        <v>24</v>
      </c>
      <c r="D22" s="43">
        <v>17.17</v>
      </c>
      <c r="E22" s="43">
        <v>17.17</v>
      </c>
      <c r="F22" s="43"/>
    </row>
    <row r="23" ht="20.7" customHeight="1" spans="2:6">
      <c r="B23" s="32" t="s">
        <v>66</v>
      </c>
      <c r="C23" s="24" t="s">
        <v>67</v>
      </c>
      <c r="D23" s="43">
        <v>17.17</v>
      </c>
      <c r="E23" s="43">
        <v>17.17</v>
      </c>
      <c r="F23" s="43"/>
    </row>
    <row r="24" ht="20.7" customHeight="1" spans="2:6">
      <c r="B24" s="32" t="s">
        <v>68</v>
      </c>
      <c r="C24" s="24" t="s">
        <v>69</v>
      </c>
      <c r="D24" s="43">
        <v>17.17</v>
      </c>
      <c r="E24" s="43">
        <v>17.17</v>
      </c>
      <c r="F24" s="43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向承香</cp:lastModifiedBy>
  <dcterms:created xsi:type="dcterms:W3CDTF">2025-02-05T01:59:00Z</dcterms:created>
  <dcterms:modified xsi:type="dcterms:W3CDTF">2025-02-14T03:51:01Z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C4FD2960839B45ACAA0F733EBA052EF4_12</vt:lpwstr>
  </property>
</Properties>
</file>