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9"/>
  </bookViews>
  <sheets>
    <sheet name="表一" sheetId="2" r:id="rId1"/>
    <sheet name="表二" sheetId="3" r:id="rId2"/>
    <sheet name="表三" sheetId="4" r:id="rId3"/>
    <sheet name="表四" sheetId="6" r:id="rId4"/>
    <sheet name="表五" sheetId="7" r:id="rId5"/>
    <sheet name="表六" sheetId="8" r:id="rId6"/>
    <sheet name="表七" sheetId="9" r:id="rId7"/>
    <sheet name="表八" sheetId="10" r:id="rId8"/>
    <sheet name="表九" sheetId="16" r:id="rId9"/>
    <sheet name="表十" sheetId="14" r:id="rId10"/>
    <sheet name="表十一" sheetId="17" r:id="rId11"/>
  </sheets>
  <definedNames>
    <definedName name="_xlnm.Print_Titles" localSheetId="6">表七!$1:$8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<sst xmlns="http://schemas.openxmlformats.org/spreadsheetml/2006/main" count="430" uniqueCount="320">
  <si>
    <t>表一</t>
  </si>
  <si>
    <t>巫溪县林业局财政拨款收支总表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</si>
  <si>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</si>
  <si>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</si>
  <si>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</si>
  <si>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</si>
  <si>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</si>
  <si>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</si>
  <si>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</si>
  <si>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</si>
  <si>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</si>
  <si>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</si>
  <si>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</si>
  <si>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</si>
  <si>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</si>
  <si>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</si>
  <si>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</si>
  <si>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</si>
  <si>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节能环保支出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</si>
  <si>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</si>
  <si>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</si>
  <si>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</si>
  <si>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</si>
  <si>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</si>
  <si>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</si>
  <si>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</si>
  <si>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</si>
  <si>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</si>
  <si>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</si>
  <si>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巫溪县林业局一般公共预算财政拨款支出预算表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</si>
  <si>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</si>
  <si>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</si>
  <si>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</si>
  <si>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</si>
  <si>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</si>
  <si>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</si>
  <si>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</si>
  <si>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</si>
  <si>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</si>
  <si>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</si>
  <si>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</si>
  <si>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2080501</t>
    </r>
  </si>
  <si>
    <r>
      <rPr>
        <sz val="10"/>
        <color rgb="FF000000"/>
        <rFont val="Dialog.plain"/>
        <charset val="134"/>
      </rPr>
      <t>  行政单位离退休</t>
    </r>
  </si>
  <si>
    <r>
      <rPr>
        <sz val="10"/>
        <color rgb="FF000000"/>
        <rFont val="Dialog.plain"/>
        <charset val="134"/>
      </rPr>
      <t>  2080502</t>
    </r>
  </si>
  <si>
    <r>
      <rPr>
        <sz val="10"/>
        <color rgb="FF000000"/>
        <rFont val="Dialog.plain"/>
        <charset val="134"/>
      </rPr>
      <t>  事业单位离退休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</si>
  <si>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</si>
  <si>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</si>
  <si>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</si>
  <si>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</si>
  <si>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20808</t>
    </r>
  </si>
  <si>
    <r>
      <rPr>
        <sz val="10"/>
        <color rgb="FF000000"/>
        <rFont val="Dialog.plain"/>
        <charset val="134"/>
      </rPr>
      <t> 抚恤</t>
    </r>
  </si>
  <si>
    <r>
      <rPr>
        <sz val="10"/>
        <color rgb="FF000000"/>
        <rFont val="Dialog.plain"/>
        <charset val="134"/>
      </rPr>
      <t>  2080801</t>
    </r>
  </si>
  <si>
    <r>
      <rPr>
        <sz val="10"/>
        <color rgb="FF000000"/>
        <rFont val="Dialog.plain"/>
        <charset val="134"/>
      </rPr>
      <t>  死亡抚恤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</si>
  <si>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</si>
  <si>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</si>
  <si>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</si>
  <si>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</si>
  <si>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</si>
  <si>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</si>
  <si>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</si>
  <si>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211</t>
  </si>
  <si>
    <r>
      <rPr>
        <sz val="10"/>
        <color rgb="FF000000"/>
        <rFont val="Dialog.plain"/>
        <charset val="134"/>
      </rPr>
      <t> 21106</t>
    </r>
  </si>
  <si>
    <r>
      <rPr>
        <sz val="10"/>
        <color rgb="FF000000"/>
        <rFont val="Dialog.plain"/>
        <charset val="134"/>
      </rPr>
      <t> 退耕还林还草</t>
    </r>
  </si>
  <si>
    <r>
      <rPr>
        <sz val="10"/>
        <color rgb="FF000000"/>
        <rFont val="Dialog.plain"/>
        <charset val="134"/>
      </rPr>
      <t>  2110699</t>
    </r>
  </si>
  <si>
    <r>
      <rPr>
        <sz val="10"/>
        <color rgb="FF000000"/>
        <rFont val="Dialog.plain"/>
        <charset val="134"/>
      </rPr>
      <t>  其他退耕还林还草支出</t>
    </r>
  </si>
  <si>
    <t>213</t>
  </si>
  <si>
    <r>
      <rPr>
        <sz val="10"/>
        <color rgb="FF000000"/>
        <rFont val="Dialog.plain"/>
        <charset val="134"/>
      </rPr>
      <t> 21302</t>
    </r>
  </si>
  <si>
    <r>
      <rPr>
        <sz val="10"/>
        <color rgb="FF000000"/>
        <rFont val="Dialog.plain"/>
        <charset val="134"/>
      </rPr>
      <t> 林业和草原</t>
    </r>
  </si>
  <si>
    <r>
      <rPr>
        <sz val="10"/>
        <color rgb="FF000000"/>
        <rFont val="Dialog.plain"/>
        <charset val="134"/>
      </rPr>
      <t>  2130201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</si>
  <si>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</si>
  <si>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2130204</t>
    </r>
  </si>
  <si>
    <r>
      <rPr>
        <sz val="10"/>
        <color rgb="FF000000"/>
        <rFont val="Dialog.plain"/>
        <charset val="134"/>
      </rPr>
      <t>  事业机构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</si>
  <si>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</si>
  <si>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</si>
  <si>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</si>
  <si>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</si>
  <si>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</si>
  <si>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表三</t>
  </si>
  <si>
    <t>巫溪县林业局一般公共预算财政拨款基本支出预算表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</si>
  <si>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</si>
  <si>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</si>
  <si>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</si>
  <si>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</si>
  <si>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</si>
  <si>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</si>
  <si>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</si>
  <si>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</si>
  <si>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</si>
  <si>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</si>
  <si>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</si>
  <si>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</si>
  <si>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</si>
  <si>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</si>
  <si>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</si>
  <si>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</si>
  <si>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</si>
  <si>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</si>
  <si>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</si>
  <si>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</si>
  <si>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</si>
  <si>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</si>
  <si>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</si>
  <si>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</si>
  <si>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</si>
  <si>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</si>
  <si>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</si>
  <si>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</si>
  <si>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</si>
  <si>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</si>
  <si>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</si>
  <si>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</si>
  <si>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</si>
  <si>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</si>
  <si>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</si>
  <si>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</si>
  <si>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</si>
  <si>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</si>
  <si>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</si>
  <si>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</si>
  <si>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</si>
  <si>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</si>
  <si>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</si>
  <si>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</si>
  <si>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</si>
  <si>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</si>
  <si>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</si>
  <si>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</si>
  <si>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</si>
  <si>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</si>
  <si>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</si>
  <si>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</si>
  <si>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</si>
  <si>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</si>
  <si>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</si>
  <si>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</si>
  <si>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</si>
  <si>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</si>
  <si>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</si>
  <si>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</si>
  <si>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</si>
  <si>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</si>
  <si>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t>表四</t>
  </si>
  <si>
    <t>巫溪县林业局一般公共预算“三公”经费支出表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</si>
  <si>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</si>
  <si>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</si>
  <si>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</si>
  <si>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</si>
  <si>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</si>
  <si>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表五</t>
  </si>
  <si>
    <t>巫溪县林业局政府性基金预算支出表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</si>
  <si>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</si>
  <si>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</si>
  <si>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</si>
  <si>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</si>
  <si>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表六</t>
  </si>
  <si>
    <t>巫溪县林业局部门收支总表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</si>
  <si>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</si>
  <si>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</si>
  <si>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</si>
  <si>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</si>
  <si>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</si>
  <si>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</si>
  <si>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</si>
  <si>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</si>
  <si>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巫溪县林业局部门收入总表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</si>
  <si>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</si>
  <si>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</si>
  <si>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</si>
  <si>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</si>
  <si>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</si>
  <si>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</si>
  <si>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</si>
  <si>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</si>
  <si>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</si>
  <si>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</si>
  <si>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</si>
  <si>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</si>
  <si>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2080501</t>
    </r>
  </si>
  <si>
    <r>
      <rPr>
        <sz val="9"/>
        <color rgb="FF000000"/>
        <rFont val="Dialog.plain"/>
        <charset val="134"/>
      </rPr>
      <t>  行政单位离退休</t>
    </r>
  </si>
  <si>
    <r>
      <rPr>
        <sz val="9"/>
        <color rgb="FF000000"/>
        <rFont val="Dialog.plain"/>
        <charset val="134"/>
      </rPr>
      <t>  2080502</t>
    </r>
  </si>
  <si>
    <r>
      <rPr>
        <sz val="9"/>
        <color rgb="FF000000"/>
        <rFont val="Dialog.plain"/>
        <charset val="134"/>
      </rPr>
      <t>  事业单位离退休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</si>
  <si>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</si>
  <si>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</si>
  <si>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</si>
  <si>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</si>
  <si>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20808</t>
    </r>
  </si>
  <si>
    <r>
      <rPr>
        <sz val="9"/>
        <color rgb="FF000000"/>
        <rFont val="Dialog.plain"/>
        <charset val="134"/>
      </rPr>
      <t> 抚恤</t>
    </r>
  </si>
  <si>
    <r>
      <rPr>
        <sz val="9"/>
        <color rgb="FF000000"/>
        <rFont val="Dialog.plain"/>
        <charset val="134"/>
      </rPr>
      <t>  2080801</t>
    </r>
  </si>
  <si>
    <r>
      <rPr>
        <sz val="9"/>
        <color rgb="FF000000"/>
        <rFont val="Dialog.plain"/>
        <charset val="134"/>
      </rPr>
      <t>  死亡抚恤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</si>
  <si>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</si>
  <si>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</si>
  <si>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</si>
  <si>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</si>
  <si>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</si>
  <si>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</si>
  <si>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21106</t>
    </r>
  </si>
  <si>
    <r>
      <rPr>
        <sz val="9"/>
        <color rgb="FF000000"/>
        <rFont val="Dialog.plain"/>
        <charset val="134"/>
      </rPr>
      <t> 退耕还林还草</t>
    </r>
  </si>
  <si>
    <r>
      <rPr>
        <sz val="9"/>
        <color rgb="FF000000"/>
        <rFont val="Dialog.plain"/>
        <charset val="134"/>
      </rPr>
      <t>  2110699</t>
    </r>
  </si>
  <si>
    <r>
      <rPr>
        <sz val="9"/>
        <color rgb="FF000000"/>
        <rFont val="Dialog.plain"/>
        <charset val="134"/>
      </rPr>
      <t>  其他退耕还林还草支出</t>
    </r>
  </si>
  <si>
    <r>
      <rPr>
        <sz val="9"/>
        <color rgb="FF000000"/>
        <rFont val="Dialog.plain"/>
        <charset val="134"/>
      </rPr>
      <t> 21302</t>
    </r>
  </si>
  <si>
    <r>
      <rPr>
        <sz val="9"/>
        <color rgb="FF000000"/>
        <rFont val="Dialog.plain"/>
        <charset val="134"/>
      </rPr>
      <t> 林业和草原</t>
    </r>
  </si>
  <si>
    <r>
      <rPr>
        <sz val="9"/>
        <color rgb="FF000000"/>
        <rFont val="Dialog.plain"/>
        <charset val="134"/>
      </rPr>
      <t>  2130201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</si>
  <si>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</si>
  <si>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2130204</t>
    </r>
  </si>
  <si>
    <r>
      <rPr>
        <sz val="9"/>
        <color rgb="FF000000"/>
        <rFont val="Dialog.plain"/>
        <charset val="134"/>
      </rPr>
      <t>  事业机构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</si>
  <si>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</si>
  <si>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</si>
  <si>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</si>
  <si>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</si>
  <si>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表八</t>
  </si>
  <si>
    <t>巫溪县林业局部门支出总表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</si>
  <si>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</si>
  <si>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</si>
  <si>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</si>
  <si>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</si>
  <si>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</si>
  <si>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</si>
  <si>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</si>
  <si>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</si>
  <si>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</si>
  <si>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</si>
  <si>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</si>
  <si>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</si>
  <si>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</si>
  <si>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</si>
  <si>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</si>
  <si>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</si>
  <si>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</si>
  <si>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</si>
  <si>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</si>
  <si>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</si>
  <si>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</si>
  <si>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</si>
  <si>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21106</t>
    </r>
  </si>
  <si>
    <r>
      <rPr>
        <sz val="12"/>
        <color rgb="FF000000"/>
        <rFont val="Dialog.plain"/>
        <charset val="134"/>
      </rPr>
      <t> 退耕还林还草</t>
    </r>
  </si>
  <si>
    <r>
      <rPr>
        <sz val="12"/>
        <color rgb="FF000000"/>
        <rFont val="Dialog.plain"/>
        <charset val="134"/>
      </rPr>
      <t>  2110699</t>
    </r>
  </si>
  <si>
    <r>
      <rPr>
        <sz val="12"/>
        <color rgb="FF000000"/>
        <rFont val="Dialog.plain"/>
        <charset val="134"/>
      </rPr>
      <t>  其他退耕还林还草支出</t>
    </r>
  </si>
  <si>
    <r>
      <rPr>
        <sz val="12"/>
        <color rgb="FF000000"/>
        <rFont val="Dialog.plain"/>
        <charset val="134"/>
      </rPr>
      <t> 21302</t>
    </r>
  </si>
  <si>
    <r>
      <rPr>
        <sz val="12"/>
        <color rgb="FF000000"/>
        <rFont val="Dialog.plain"/>
        <charset val="134"/>
      </rPr>
      <t> 林业和草原</t>
    </r>
  </si>
  <si>
    <r>
      <rPr>
        <sz val="12"/>
        <color rgb="FF000000"/>
        <rFont val="Dialog.plain"/>
        <charset val="134"/>
      </rPr>
      <t>  2130201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</si>
  <si>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</si>
  <si>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2130204</t>
    </r>
  </si>
  <si>
    <r>
      <rPr>
        <sz val="12"/>
        <color rgb="FF000000"/>
        <rFont val="Dialog.plain"/>
        <charset val="134"/>
      </rPr>
      <t>  事业机构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</si>
  <si>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</si>
  <si>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</si>
  <si>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</si>
  <si>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</si>
  <si>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</si>
  <si>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巫溪县林业局政府采购预算明细表</t>
  </si>
  <si>
    <t>项目编号</t>
  </si>
  <si>
    <t>表十</t>
  </si>
  <si>
    <t>2022年巫溪县林业局部门预算整体绩效目标表</t>
  </si>
  <si>
    <t>部门(单位)名称</t>
  </si>
  <si>
    <t>巫溪县林业局</t>
  </si>
  <si>
    <t>部门支出预算数</t>
  </si>
  <si>
    <t>当年整体绩效目标</t>
  </si>
  <si>
    <t>深学笃用习近平生态文明思想，全面贯彻党的十九大、十九届二中、三中、四中、五中全会精神和习近平总书记对重庆提出的重要指示要求，坚持“生态优先、绿色发展”，围绕“1235”林业工作总体思路，统筹推进生态保护、生态修复、生态惠民、生态文化建设，深化林业改革，提升治理能力，做大做强“绿水青山”本底，做通做实“金山银山”实现路劲，为建设山清水秀美丽巫溪，建成长江上游重要生态屏障示范区、长江三峡森林康养目的地、秦巴山区“两山论”创新实践基地打好坚实基础。推进三峡库区生态综合治理、“两岸青山.千里林带”等重点生态保护工程，完成营造林9万亩。森林火灾受害率控制在0.3‰内，林业有害生物成灾率控制在3‰以内，森林覆盖率保持在70%以上。</t>
  </si>
  <si>
    <t>绩效指标</t>
  </si>
  <si>
    <t>指标</t>
  </si>
  <si>
    <t>指标权重</t>
  </si>
  <si>
    <t>计量单位</t>
  </si>
  <si>
    <t>指标性质</t>
  </si>
  <si>
    <t>指标值</t>
  </si>
  <si>
    <t>深化林业改革，全面开展林长制改革</t>
  </si>
  <si>
    <t>25</t>
  </si>
  <si>
    <t>定性</t>
  </si>
  <si>
    <t>基本建立</t>
  </si>
  <si>
    <t>完成营造林面积</t>
  </si>
  <si>
    <t>30</t>
  </si>
  <si>
    <t>万亩</t>
  </si>
  <si>
    <t>≥</t>
  </si>
  <si>
    <t>9</t>
  </si>
  <si>
    <t>完成赎买非国有林面积</t>
  </si>
  <si>
    <t>10</t>
  </si>
  <si>
    <t>0.3</t>
  </si>
  <si>
    <t>全县森林面积</t>
  </si>
  <si>
    <t>20</t>
  </si>
  <si>
    <t>420</t>
  </si>
  <si>
    <t>群众满意度</t>
  </si>
  <si>
    <t>15</t>
  </si>
  <si>
    <t>%</t>
  </si>
  <si>
    <t>80</t>
  </si>
  <si>
    <t>表十一</t>
  </si>
  <si>
    <t>2022年巫溪县林业局部门项目绩效目标表</t>
  </si>
  <si>
    <t>单位信息：</t>
  </si>
  <si>
    <t>项目名称：</t>
  </si>
  <si>
    <t>2022年新一轮退耕还林经费</t>
  </si>
  <si>
    <t>职能职责与活动：</t>
  </si>
  <si>
    <t>新一轮退耕还林</t>
  </si>
  <si>
    <t>主管部门：</t>
  </si>
  <si>
    <t>项目经办人：</t>
  </si>
  <si>
    <t>严中杰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</si>
  <si>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</si>
  <si>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</si>
  <si>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</si>
  <si>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</si>
  <si>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</si>
  <si>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</si>
  <si>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全县2017-2019年实施新一轮退耕还林20万亩，其中：2017年6万亩、2018年10万亩、2019年4万亩，需县级配套6元/亩，共计120万元。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</si>
  <si>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</si>
  <si>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</si>
  <si>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</si>
  <si>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</si>
  <si>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</si>
  <si>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</si>
  <si>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</si>
  <si>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</si>
  <si>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</si>
  <si>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</si>
  <si>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</si>
  <si>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</si>
  <si>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 xml:space="preserve">共计实施新一轮退耕还林 </t>
  </si>
  <si>
    <t>正向指标</t>
  </si>
  <si>
    <t>效益指标</t>
  </si>
  <si>
    <t>可持续发展指标</t>
  </si>
  <si>
    <t>减少水土流失，持续发挥生态效益</t>
  </si>
  <si>
    <t>有效改善</t>
  </si>
  <si>
    <t>满意度指标</t>
  </si>
  <si>
    <t>服务对象满意度指标</t>
  </si>
  <si>
    <t>退耕农户和社会公众满意度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</si>
</sst>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5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indexed="8"/>
      <name val="宋体"/>
      <charset val="1"/>
      <scheme val="minor"/>
    </font>
    <font>
      <sz val="9"/>
      <name val="simhei"/>
      <charset val="134"/>
    </font>
    <font>
      <sz val="17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sz val="12"/>
      <name val="方正楷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2" borderId="7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10" applyNumberFormat="0" applyAlignment="0" applyProtection="0">
      <alignment vertical="center"/>
    </xf>
    <xf numFmtId="0" fontId="42" fillId="4" borderId="11" applyNumberFormat="0" applyAlignment="0" applyProtection="0">
      <alignment vertical="center"/>
    </xf>
    <xf numFmtId="0" fontId="43" fillId="4" borderId="10" applyNumberFormat="0" applyAlignment="0" applyProtection="0">
      <alignment vertical="center"/>
    </xf>
    <xf numFmtId="0" fontId="44" fillId="5" borderId="12" applyNumberFormat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8" fillId="0" borderId="4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righ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>
      <alignment vertical="center"/>
    </xf>
    <xf numFmtId="4" fontId="21" fillId="0" borderId="4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right" vertical="center"/>
    </xf>
    <xf numFmtId="0" fontId="26" fillId="0" borderId="4" xfId="0" applyFont="1" applyBorder="1" applyAlignment="1">
      <alignment horizontal="left" vertical="center"/>
    </xf>
    <xf numFmtId="0" fontId="26" fillId="0" borderId="4" xfId="0" applyFont="1" applyBorder="1">
      <alignment vertical="center"/>
    </xf>
    <xf numFmtId="4" fontId="27" fillId="0" borderId="4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horizontal="right" vertical="center"/>
    </xf>
    <xf numFmtId="0" fontId="17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>
      <alignment vertical="center"/>
    </xf>
    <xf numFmtId="4" fontId="12" fillId="0" borderId="4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right"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4" fontId="19" fillId="0" borderId="4" xfId="0" applyNumberFormat="1" applyFont="1" applyBorder="1" applyAlignment="1">
      <alignment horizontal="right" vertical="center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right" vertical="center" wrapText="1"/>
    </xf>
    <xf numFmtId="0" fontId="20" fillId="0" borderId="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I11" sqref="I1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21"/>
      <c r="B1" s="22" t="s">
        <v>0</v>
      </c>
    </row>
    <row r="2" ht="16.35" customHeight="1"/>
    <row r="3" ht="40.5" customHeight="1" spans="2:8">
      <c r="B3" s="23" t="s">
        <v>1</v>
      </c>
      <c r="C3" s="23"/>
      <c r="D3" s="23"/>
      <c r="E3" s="23"/>
      <c r="F3" s="23"/>
      <c r="G3" s="23"/>
      <c r="H3" s="23"/>
    </row>
    <row r="4" ht="23.25" customHeight="1" spans="8:8">
      <c r="H4" s="57" t="s">
        <v>2</v>
      </c>
    </row>
    <row r="5" ht="43.1" customHeight="1" spans="2:8">
      <c r="B5" s="43" t="s">
        <v>3</v>
      </c>
      <c r="C5" s="43"/>
      <c r="D5" s="43" t="s">
        <v>4</v>
      </c>
      <c r="E5" s="43"/>
      <c r="F5" s="43"/>
      <c r="G5" s="43"/>
      <c r="H5" s="43"/>
    </row>
    <row r="6" ht="43.1" customHeight="1" spans="2:8">
      <c r="B6" s="58" t="s">
        <v>5</v>
      </c>
      <c r="C6" s="58" t="s">
        <v>6</v>
      </c>
      <c r="D6" s="58" t="s">
        <v>5</v>
      </c>
      <c r="E6" s="58" t="s">
        <v>7</v>
      </c>
      <c r="F6" s="43" t="s">
        <v>8</v>
      </c>
      <c r="G6" s="43" t="s">
        <v>9</v>
      </c>
      <c r="H6" s="43" t="s">
        <v>10</v>
      </c>
    </row>
    <row r="7" ht="24.15" customHeight="1" spans="2:8">
      <c r="B7" s="59" t="s">
        <v>11</v>
      </c>
      <c r="C7" s="85">
        <v>1684.93</v>
      </c>
      <c r="D7" s="59" t="s">
        <v>12</v>
      </c>
      <c r="E7" s="85">
        <v>3457.58</v>
      </c>
      <c r="F7" s="85">
        <v>3457.58</v>
      </c>
      <c r="G7" s="85"/>
      <c r="H7" s="85"/>
    </row>
    <row r="8" ht="23.25" customHeight="1" spans="2:8">
      <c r="B8" s="46" t="s">
        <v>13</v>
      </c>
      <c r="C8" s="60">
        <v>1684.93</v>
      </c>
      <c r="D8" s="46" t="s">
        <v>14</v>
      </c>
      <c r="E8" s="60">
        <v>308.8</v>
      </c>
      <c r="F8" s="60">
        <v>308.8</v>
      </c>
      <c r="G8" s="60"/>
      <c r="H8" s="60"/>
    </row>
    <row r="9" ht="23.25" customHeight="1" spans="2:8">
      <c r="B9" s="46" t="s">
        <v>15</v>
      </c>
      <c r="C9" s="60"/>
      <c r="D9" s="46" t="s">
        <v>16</v>
      </c>
      <c r="E9" s="60">
        <v>65.47</v>
      </c>
      <c r="F9" s="60">
        <v>65.47</v>
      </c>
      <c r="G9" s="60"/>
      <c r="H9" s="60"/>
    </row>
    <row r="10" ht="23.25" customHeight="1" spans="2:8">
      <c r="B10" s="46" t="s">
        <v>17</v>
      </c>
      <c r="C10" s="60"/>
      <c r="D10" s="46" t="s">
        <v>18</v>
      </c>
      <c r="E10" s="60">
        <v>120</v>
      </c>
      <c r="F10" s="60">
        <v>120</v>
      </c>
      <c r="G10" s="60"/>
      <c r="H10" s="60"/>
    </row>
    <row r="11" ht="23.25" customHeight="1" spans="2:8">
      <c r="B11" s="46"/>
      <c r="C11" s="60"/>
      <c r="D11" s="46" t="s">
        <v>19</v>
      </c>
      <c r="E11" s="60">
        <v>2880.61</v>
      </c>
      <c r="F11" s="60">
        <v>2880.61</v>
      </c>
      <c r="G11" s="60"/>
      <c r="H11" s="60"/>
    </row>
    <row r="12" ht="23.25" customHeight="1" spans="2:8">
      <c r="B12" s="46"/>
      <c r="C12" s="60"/>
      <c r="D12" s="46" t="s">
        <v>20</v>
      </c>
      <c r="E12" s="60">
        <v>82.7</v>
      </c>
      <c r="F12" s="60">
        <v>82.7</v>
      </c>
      <c r="G12" s="60"/>
      <c r="H12" s="60"/>
    </row>
    <row r="13" ht="16.35" customHeight="1" spans="2:8">
      <c r="B13" s="86"/>
      <c r="C13" s="87"/>
      <c r="D13" s="86"/>
      <c r="E13" s="87"/>
      <c r="F13" s="87"/>
      <c r="G13" s="87"/>
      <c r="H13" s="87"/>
    </row>
    <row r="14" ht="22.4" customHeight="1" spans="2:8">
      <c r="B14" s="27" t="s">
        <v>21</v>
      </c>
      <c r="C14" s="85">
        <v>1772.65</v>
      </c>
      <c r="D14" s="27" t="s">
        <v>22</v>
      </c>
      <c r="E14" s="87"/>
      <c r="F14" s="87"/>
      <c r="G14" s="87"/>
      <c r="H14" s="87"/>
    </row>
    <row r="15" ht="21.55" customHeight="1" spans="2:8">
      <c r="B15" s="88" t="s">
        <v>23</v>
      </c>
      <c r="C15" s="60">
        <v>1772.65</v>
      </c>
      <c r="D15" s="86"/>
      <c r="E15" s="87"/>
      <c r="F15" s="87"/>
      <c r="G15" s="87"/>
      <c r="H15" s="87"/>
    </row>
    <row r="16" ht="20.7" customHeight="1" spans="2:8">
      <c r="B16" s="88" t="s">
        <v>24</v>
      </c>
      <c r="C16" s="87"/>
      <c r="D16" s="86"/>
      <c r="E16" s="87"/>
      <c r="F16" s="87"/>
      <c r="G16" s="87"/>
      <c r="H16" s="87"/>
    </row>
    <row r="17" ht="20.7" customHeight="1" spans="2:8">
      <c r="B17" s="88" t="s">
        <v>25</v>
      </c>
      <c r="C17" s="87"/>
      <c r="D17" s="86"/>
      <c r="E17" s="87"/>
      <c r="F17" s="87"/>
      <c r="G17" s="87"/>
      <c r="H17" s="87"/>
    </row>
    <row r="18" ht="16.35" customHeight="1" spans="2:8">
      <c r="B18" s="86"/>
      <c r="C18" s="87"/>
      <c r="D18" s="86"/>
      <c r="E18" s="87"/>
      <c r="F18" s="87"/>
      <c r="G18" s="87"/>
      <c r="H18" s="87"/>
    </row>
    <row r="19" ht="24.15" customHeight="1" spans="2:8">
      <c r="B19" s="59" t="s">
        <v>26</v>
      </c>
      <c r="C19" s="85">
        <v>3457.58</v>
      </c>
      <c r="D19" s="59" t="s">
        <v>27</v>
      </c>
      <c r="E19" s="85">
        <v>3457.58</v>
      </c>
      <c r="F19" s="85">
        <v>3457.58</v>
      </c>
      <c r="G19" s="85"/>
      <c r="H19" s="85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J7" sqref="J7"/>
    </sheetView>
  </sheetViews>
  <sheetFormatPr defaultColWidth="10" defaultRowHeight="13.5" outlineLevelCol="6"/>
  <cols>
    <col min="1" max="1" width="0.133333333333333" customWidth="1"/>
    <col min="2" max="2" width="9.875" customWidth="1"/>
    <col min="3" max="3" width="29.75" customWidth="1"/>
    <col min="4" max="4" width="15.25" customWidth="1"/>
    <col min="5" max="5" width="15.75" customWidth="1"/>
    <col min="6" max="6" width="16" customWidth="1"/>
    <col min="7" max="7" width="13.3" customWidth="1"/>
    <col min="8" max="8" width="9.76666666666667" customWidth="1"/>
  </cols>
  <sheetData>
    <row r="1" ht="16.35" customHeight="1" spans="1:7">
      <c r="A1" s="21"/>
      <c r="B1" s="22" t="s">
        <v>28</v>
      </c>
      <c r="C1" s="21"/>
      <c r="D1" s="21"/>
      <c r="E1" s="21"/>
      <c r="F1" s="21"/>
      <c r="G1" s="21"/>
    </row>
    <row r="2" ht="16.35" customHeight="1"/>
    <row r="3" ht="21.55" customHeight="1" spans="2:7">
      <c r="B3" s="77" t="s">
        <v>29</v>
      </c>
      <c r="C3" s="77"/>
      <c r="D3" s="77"/>
      <c r="E3" s="77"/>
      <c r="F3" s="77"/>
      <c r="G3" s="77"/>
    </row>
    <row r="4" ht="19.8" customHeight="1" spans="2:7">
      <c r="B4" s="77"/>
      <c r="C4" s="77"/>
      <c r="D4" s="77"/>
      <c r="E4" s="77"/>
      <c r="F4" s="77"/>
      <c r="G4" s="77"/>
    </row>
    <row r="5" ht="16.35" customHeight="1" spans="2:7">
      <c r="B5" s="21"/>
      <c r="C5" s="21"/>
      <c r="D5" s="21"/>
      <c r="E5" s="21"/>
      <c r="F5" s="21"/>
      <c r="G5" s="21"/>
    </row>
    <row r="6" ht="20.7" customHeight="1" spans="2:7">
      <c r="B6" s="21"/>
      <c r="C6" s="21"/>
      <c r="D6" s="21"/>
      <c r="E6" s="21"/>
      <c r="F6" s="21"/>
      <c r="G6" s="56" t="s">
        <v>2</v>
      </c>
    </row>
    <row r="7" ht="34.5" customHeight="1" spans="2:7">
      <c r="B7" s="78" t="s">
        <v>30</v>
      </c>
      <c r="C7" s="78"/>
      <c r="D7" s="79" t="s">
        <v>31</v>
      </c>
      <c r="E7" s="78" t="s">
        <v>32</v>
      </c>
      <c r="F7" s="78"/>
      <c r="G7" s="78"/>
    </row>
    <row r="8" ht="29.3" customHeight="1" spans="2:7">
      <c r="B8" s="78" t="s">
        <v>33</v>
      </c>
      <c r="C8" s="78" t="s">
        <v>34</v>
      </c>
      <c r="D8" s="80"/>
      <c r="E8" s="78" t="s">
        <v>35</v>
      </c>
      <c r="F8" s="78" t="s">
        <v>36</v>
      </c>
      <c r="G8" s="78" t="s">
        <v>37</v>
      </c>
    </row>
    <row r="9" ht="22.4" customHeight="1" spans="2:7">
      <c r="B9" s="81" t="s">
        <v>7</v>
      </c>
      <c r="C9" s="81"/>
      <c r="D9" s="82">
        <f>D10+D18+D22+D25+D29</f>
        <v>1883.74</v>
      </c>
      <c r="E9" s="82">
        <v>1684.93</v>
      </c>
      <c r="F9" s="82">
        <v>1549.89</v>
      </c>
      <c r="G9" s="82">
        <v>135.04</v>
      </c>
    </row>
    <row r="10" ht="19.8" customHeight="1" spans="2:7">
      <c r="B10" s="67" t="s">
        <v>38</v>
      </c>
      <c r="C10" s="68" t="s">
        <v>14</v>
      </c>
      <c r="D10" s="83">
        <f>D11+D16</f>
        <v>284.86</v>
      </c>
      <c r="E10" s="83">
        <v>308.8</v>
      </c>
      <c r="F10" s="83">
        <v>295.56</v>
      </c>
      <c r="G10" s="83">
        <v>13.24</v>
      </c>
    </row>
    <row r="11" ht="17.25" customHeight="1" spans="2:7">
      <c r="B11" s="67" t="s">
        <v>39</v>
      </c>
      <c r="C11" s="68" t="s">
        <v>40</v>
      </c>
      <c r="D11" s="83">
        <f>D12+D13+D14+D15</f>
        <v>280.99</v>
      </c>
      <c r="E11" s="83">
        <v>295.56</v>
      </c>
      <c r="F11" s="83">
        <v>295.56</v>
      </c>
      <c r="G11" s="83"/>
    </row>
    <row r="12" ht="18.95" customHeight="1" spans="2:7">
      <c r="B12" s="67" t="s">
        <v>41</v>
      </c>
      <c r="C12" s="68" t="s">
        <v>42</v>
      </c>
      <c r="D12" s="83">
        <v>41.38</v>
      </c>
      <c r="E12" s="83">
        <v>47.44</v>
      </c>
      <c r="F12" s="83">
        <v>47.44</v>
      </c>
      <c r="G12" s="83"/>
    </row>
    <row r="13" ht="18.95" customHeight="1" spans="2:7">
      <c r="B13" s="67" t="s">
        <v>43</v>
      </c>
      <c r="C13" s="68" t="s">
        <v>44</v>
      </c>
      <c r="D13" s="83">
        <v>70.3</v>
      </c>
      <c r="E13" s="83">
        <v>82.73</v>
      </c>
      <c r="F13" s="83">
        <v>82.73</v>
      </c>
      <c r="G13" s="83"/>
    </row>
    <row r="14" ht="18.95" customHeight="1" spans="2:7">
      <c r="B14" s="67" t="s">
        <v>45</v>
      </c>
      <c r="C14" s="68" t="s">
        <v>46</v>
      </c>
      <c r="D14" s="83">
        <v>112.87</v>
      </c>
      <c r="E14" s="83">
        <v>110.26</v>
      </c>
      <c r="F14" s="83">
        <v>110.26</v>
      </c>
      <c r="G14" s="83"/>
    </row>
    <row r="15" ht="18.95" customHeight="1" spans="2:7">
      <c r="B15" s="67" t="s">
        <v>47</v>
      </c>
      <c r="C15" s="68" t="s">
        <v>48</v>
      </c>
      <c r="D15" s="83">
        <v>56.44</v>
      </c>
      <c r="E15" s="83">
        <v>55.13</v>
      </c>
      <c r="F15" s="83">
        <v>55.13</v>
      </c>
      <c r="G15" s="83"/>
    </row>
    <row r="16" ht="17.25" customHeight="1" spans="2:7">
      <c r="B16" s="67" t="s">
        <v>49</v>
      </c>
      <c r="C16" s="68" t="s">
        <v>50</v>
      </c>
      <c r="D16" s="83">
        <f>D17</f>
        <v>3.87</v>
      </c>
      <c r="E16" s="83">
        <v>13.24</v>
      </c>
      <c r="F16" s="83"/>
      <c r="G16" s="83">
        <v>13.24</v>
      </c>
    </row>
    <row r="17" ht="18.95" customHeight="1" spans="2:7">
      <c r="B17" s="67" t="s">
        <v>51</v>
      </c>
      <c r="C17" s="68" t="s">
        <v>52</v>
      </c>
      <c r="D17" s="83">
        <v>3.87</v>
      </c>
      <c r="E17" s="83">
        <v>13.24</v>
      </c>
      <c r="F17" s="83"/>
      <c r="G17" s="83">
        <v>13.24</v>
      </c>
    </row>
    <row r="18" ht="19.8" customHeight="1" spans="2:7">
      <c r="B18" s="67" t="s">
        <v>53</v>
      </c>
      <c r="C18" s="68" t="s">
        <v>16</v>
      </c>
      <c r="D18" s="83">
        <f>D19</f>
        <v>67.02</v>
      </c>
      <c r="E18" s="83">
        <v>65.47</v>
      </c>
      <c r="F18" s="83">
        <v>65.47</v>
      </c>
      <c r="G18" s="83"/>
    </row>
    <row r="19" ht="17.25" customHeight="1" spans="2:7">
      <c r="B19" s="67" t="s">
        <v>54</v>
      </c>
      <c r="C19" s="68" t="s">
        <v>55</v>
      </c>
      <c r="D19" s="83">
        <f>D20+D21</f>
        <v>67.02</v>
      </c>
      <c r="E19" s="83">
        <v>65.47</v>
      </c>
      <c r="F19" s="83">
        <v>65.47</v>
      </c>
      <c r="G19" s="83"/>
    </row>
    <row r="20" ht="18.95" customHeight="1" spans="2:7">
      <c r="B20" s="67" t="s">
        <v>56</v>
      </c>
      <c r="C20" s="68" t="s">
        <v>57</v>
      </c>
      <c r="D20" s="83">
        <v>15.57</v>
      </c>
      <c r="E20" s="83">
        <v>16.63</v>
      </c>
      <c r="F20" s="83">
        <v>16.63</v>
      </c>
      <c r="G20" s="83"/>
    </row>
    <row r="21" ht="18.95" customHeight="1" spans="2:7">
      <c r="B21" s="67" t="s">
        <v>58</v>
      </c>
      <c r="C21" s="68" t="s">
        <v>59</v>
      </c>
      <c r="D21" s="83">
        <v>51.45</v>
      </c>
      <c r="E21" s="83">
        <v>48.84</v>
      </c>
      <c r="F21" s="83">
        <v>48.84</v>
      </c>
      <c r="G21" s="83"/>
    </row>
    <row r="22" ht="19.8" customHeight="1" spans="2:7">
      <c r="B22" s="67" t="s">
        <v>60</v>
      </c>
      <c r="C22" s="68" t="s">
        <v>18</v>
      </c>
      <c r="D22" s="83">
        <f>D23</f>
        <v>168</v>
      </c>
      <c r="E22" s="83">
        <v>120</v>
      </c>
      <c r="F22" s="83"/>
      <c r="G22" s="83">
        <v>120</v>
      </c>
    </row>
    <row r="23" ht="17.25" customHeight="1" spans="2:7">
      <c r="B23" s="67" t="s">
        <v>61</v>
      </c>
      <c r="C23" s="68" t="s">
        <v>62</v>
      </c>
      <c r="D23" s="83">
        <f>D24</f>
        <v>168</v>
      </c>
      <c r="E23" s="83">
        <v>120</v>
      </c>
      <c r="F23" s="83"/>
      <c r="G23" s="83">
        <v>120</v>
      </c>
    </row>
    <row r="24" ht="18.95" customHeight="1" spans="2:7">
      <c r="B24" s="67" t="s">
        <v>63</v>
      </c>
      <c r="C24" s="68" t="s">
        <v>64</v>
      </c>
      <c r="D24" s="83">
        <v>168</v>
      </c>
      <c r="E24" s="83">
        <v>120</v>
      </c>
      <c r="F24" s="83"/>
      <c r="G24" s="83">
        <v>120</v>
      </c>
    </row>
    <row r="25" ht="19.8" customHeight="1" spans="2:7">
      <c r="B25" s="67" t="s">
        <v>65</v>
      </c>
      <c r="C25" s="68" t="s">
        <v>19</v>
      </c>
      <c r="D25" s="83">
        <f>D26</f>
        <v>1279.21</v>
      </c>
      <c r="E25" s="83">
        <v>1107.96</v>
      </c>
      <c r="F25" s="83">
        <v>1106.16</v>
      </c>
      <c r="G25" s="83">
        <v>1.8</v>
      </c>
    </row>
    <row r="26" ht="17.25" customHeight="1" spans="2:7">
      <c r="B26" s="67" t="s">
        <v>66</v>
      </c>
      <c r="C26" s="68" t="s">
        <v>67</v>
      </c>
      <c r="D26" s="83">
        <f>D27+D28</f>
        <v>1279.21</v>
      </c>
      <c r="E26" s="83">
        <v>1107.96</v>
      </c>
      <c r="F26" s="83">
        <v>1106.16</v>
      </c>
      <c r="G26" s="83">
        <v>1.8</v>
      </c>
    </row>
    <row r="27" ht="18.95" customHeight="1" spans="2:7">
      <c r="B27" s="67" t="s">
        <v>68</v>
      </c>
      <c r="C27" s="68" t="s">
        <v>69</v>
      </c>
      <c r="D27" s="83">
        <v>313.24</v>
      </c>
      <c r="E27" s="83">
        <v>300.21</v>
      </c>
      <c r="F27" s="83">
        <v>300.21</v>
      </c>
      <c r="G27" s="83"/>
    </row>
    <row r="28" ht="18.95" customHeight="1" spans="2:7">
      <c r="B28" s="67" t="s">
        <v>70</v>
      </c>
      <c r="C28" s="68" t="s">
        <v>71</v>
      </c>
      <c r="D28" s="83">
        <v>965.97</v>
      </c>
      <c r="E28" s="83">
        <v>807.75</v>
      </c>
      <c r="F28" s="83">
        <v>805.95</v>
      </c>
      <c r="G28" s="83">
        <v>1.8</v>
      </c>
    </row>
    <row r="29" ht="19.8" customHeight="1" spans="2:7">
      <c r="B29" s="67" t="s">
        <v>72</v>
      </c>
      <c r="C29" s="68" t="s">
        <v>20</v>
      </c>
      <c r="D29" s="83">
        <f>D30</f>
        <v>84.65</v>
      </c>
      <c r="E29" s="83">
        <v>82.7</v>
      </c>
      <c r="F29" s="83">
        <v>82.7</v>
      </c>
      <c r="G29" s="83"/>
    </row>
    <row r="30" ht="17.25" customHeight="1" spans="2:7">
      <c r="B30" s="67" t="s">
        <v>73</v>
      </c>
      <c r="C30" s="68" t="s">
        <v>74</v>
      </c>
      <c r="D30" s="83">
        <f>D31</f>
        <v>84.65</v>
      </c>
      <c r="E30" s="83">
        <v>82.7</v>
      </c>
      <c r="F30" s="83">
        <v>82.7</v>
      </c>
      <c r="G30" s="83"/>
    </row>
    <row r="31" ht="18.95" customHeight="1" spans="2:7">
      <c r="B31" s="67" t="s">
        <v>75</v>
      </c>
      <c r="C31" s="68" t="s">
        <v>76</v>
      </c>
      <c r="D31" s="83">
        <v>84.65</v>
      </c>
      <c r="E31" s="83">
        <v>82.7</v>
      </c>
      <c r="F31" s="83">
        <v>82.7</v>
      </c>
      <c r="G31" s="83"/>
    </row>
    <row r="32" ht="23.25" customHeight="1" spans="2:7">
      <c r="B32" s="84"/>
      <c r="C32" s="21"/>
      <c r="D32" s="21"/>
      <c r="E32" s="21"/>
      <c r="F32" s="21"/>
      <c r="G32" s="21"/>
    </row>
  </sheetData>
  <mergeCells count="5">
    <mergeCell ref="B7:C7"/>
    <mergeCell ref="E7:G7"/>
    <mergeCell ref="B9:C9"/>
    <mergeCell ref="D7:D8"/>
    <mergeCell ref="B3:G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E10" sqref="E36 E20 E10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21"/>
      <c r="B1" s="75" t="s">
        <v>77</v>
      </c>
      <c r="C1" s="61"/>
      <c r="D1" s="61"/>
      <c r="E1" s="61"/>
      <c r="F1" s="61"/>
    </row>
    <row r="2" ht="16.35" customHeight="1"/>
    <row r="3" ht="16.35" customHeight="1" spans="2:6">
      <c r="B3" s="63" t="s">
        <v>78</v>
      </c>
      <c r="C3" s="63"/>
      <c r="D3" s="63"/>
      <c r="E3" s="63"/>
      <c r="F3" s="63"/>
    </row>
    <row r="4" ht="16.35" customHeight="1" spans="2:6">
      <c r="B4" s="63"/>
      <c r="C4" s="63"/>
      <c r="D4" s="63"/>
      <c r="E4" s="63"/>
      <c r="F4" s="63"/>
    </row>
    <row r="5" ht="16.35" customHeight="1" spans="2:6">
      <c r="B5" s="76"/>
      <c r="C5" s="76"/>
      <c r="D5" s="76"/>
      <c r="E5" s="76"/>
      <c r="F5" s="76"/>
    </row>
    <row r="6" ht="19.8" customHeight="1" spans="2:6">
      <c r="B6" s="61"/>
      <c r="C6" s="61"/>
      <c r="D6" s="61"/>
      <c r="E6" s="61"/>
      <c r="F6" s="56" t="s">
        <v>2</v>
      </c>
    </row>
    <row r="7" ht="36.2" customHeight="1" spans="2:6">
      <c r="B7" s="64" t="s">
        <v>79</v>
      </c>
      <c r="C7" s="64"/>
      <c r="D7" s="64" t="s">
        <v>80</v>
      </c>
      <c r="E7" s="64"/>
      <c r="F7" s="64"/>
    </row>
    <row r="8" ht="27.6" customHeight="1" spans="2:6">
      <c r="B8" s="64" t="s">
        <v>81</v>
      </c>
      <c r="C8" s="64" t="s">
        <v>34</v>
      </c>
      <c r="D8" s="64" t="s">
        <v>82</v>
      </c>
      <c r="E8" s="64" t="s">
        <v>83</v>
      </c>
      <c r="F8" s="64" t="s">
        <v>84</v>
      </c>
    </row>
    <row r="9" ht="19.8" customHeight="1" spans="2:6">
      <c r="B9" s="65" t="s">
        <v>7</v>
      </c>
      <c r="C9" s="65"/>
      <c r="D9" s="66">
        <v>1549.89</v>
      </c>
      <c r="E9" s="66">
        <v>1334.97</v>
      </c>
      <c r="F9" s="66">
        <v>214.92</v>
      </c>
    </row>
    <row r="10" ht="19.8" customHeight="1" spans="2:6">
      <c r="B10" s="67" t="s">
        <v>85</v>
      </c>
      <c r="C10" s="68" t="s">
        <v>86</v>
      </c>
      <c r="D10" s="69">
        <v>1205.17</v>
      </c>
      <c r="E10" s="69">
        <v>1205.17</v>
      </c>
      <c r="F10" s="69"/>
    </row>
    <row r="11" ht="18.95" customHeight="1" spans="2:6">
      <c r="B11" s="67" t="s">
        <v>87</v>
      </c>
      <c r="C11" s="68" t="s">
        <v>88</v>
      </c>
      <c r="D11" s="69">
        <v>357.15</v>
      </c>
      <c r="E11" s="69">
        <v>357.15</v>
      </c>
      <c r="F11" s="69"/>
    </row>
    <row r="12" ht="18.95" customHeight="1" spans="2:6">
      <c r="B12" s="67" t="s">
        <v>89</v>
      </c>
      <c r="C12" s="68" t="s">
        <v>90</v>
      </c>
      <c r="D12" s="69">
        <v>141.69</v>
      </c>
      <c r="E12" s="69">
        <v>141.69</v>
      </c>
      <c r="F12" s="69"/>
    </row>
    <row r="13" ht="18.95" customHeight="1" spans="2:6">
      <c r="B13" s="67" t="s">
        <v>91</v>
      </c>
      <c r="C13" s="68" t="s">
        <v>92</v>
      </c>
      <c r="D13" s="69">
        <v>85.55</v>
      </c>
      <c r="E13" s="69">
        <v>85.55</v>
      </c>
      <c r="F13" s="69"/>
    </row>
    <row r="14" ht="18.95" customHeight="1" spans="2:6">
      <c r="B14" s="67" t="s">
        <v>93</v>
      </c>
      <c r="C14" s="68" t="s">
        <v>94</v>
      </c>
      <c r="D14" s="69">
        <v>303.64</v>
      </c>
      <c r="E14" s="69">
        <v>303.64</v>
      </c>
      <c r="F14" s="69"/>
    </row>
    <row r="15" ht="18.95" customHeight="1" spans="2:6">
      <c r="B15" s="67" t="s">
        <v>95</v>
      </c>
      <c r="C15" s="68" t="s">
        <v>96</v>
      </c>
      <c r="D15" s="69">
        <v>110.26</v>
      </c>
      <c r="E15" s="69">
        <v>110.26</v>
      </c>
      <c r="F15" s="69"/>
    </row>
    <row r="16" ht="18.95" customHeight="1" spans="2:6">
      <c r="B16" s="67" t="s">
        <v>97</v>
      </c>
      <c r="C16" s="68" t="s">
        <v>98</v>
      </c>
      <c r="D16" s="69">
        <v>55.13</v>
      </c>
      <c r="E16" s="69">
        <v>55.13</v>
      </c>
      <c r="F16" s="69"/>
    </row>
    <row r="17" ht="18.95" customHeight="1" spans="2:6">
      <c r="B17" s="67" t="s">
        <v>99</v>
      </c>
      <c r="C17" s="68" t="s">
        <v>100</v>
      </c>
      <c r="D17" s="69">
        <v>65.47</v>
      </c>
      <c r="E17" s="69">
        <v>65.47</v>
      </c>
      <c r="F17" s="69"/>
    </row>
    <row r="18" ht="18.95" customHeight="1" spans="2:6">
      <c r="B18" s="67" t="s">
        <v>101</v>
      </c>
      <c r="C18" s="68" t="s">
        <v>102</v>
      </c>
      <c r="D18" s="69">
        <v>3.58</v>
      </c>
      <c r="E18" s="69">
        <v>3.58</v>
      </c>
      <c r="F18" s="69"/>
    </row>
    <row r="19" ht="18.95" customHeight="1" spans="2:6">
      <c r="B19" s="67" t="s">
        <v>103</v>
      </c>
      <c r="C19" s="68" t="s">
        <v>104</v>
      </c>
      <c r="D19" s="69">
        <v>82.7</v>
      </c>
      <c r="E19" s="69">
        <v>82.7</v>
      </c>
      <c r="F19" s="69"/>
    </row>
    <row r="20" ht="19.8" customHeight="1" spans="2:6">
      <c r="B20" s="67" t="s">
        <v>105</v>
      </c>
      <c r="C20" s="68" t="s">
        <v>106</v>
      </c>
      <c r="D20" s="69">
        <v>218.22</v>
      </c>
      <c r="E20" s="69">
        <v>3.3</v>
      </c>
      <c r="F20" s="69">
        <v>214.92</v>
      </c>
    </row>
    <row r="21" ht="18.95" customHeight="1" spans="2:6">
      <c r="B21" s="67" t="s">
        <v>107</v>
      </c>
      <c r="C21" s="68" t="s">
        <v>108</v>
      </c>
      <c r="D21" s="69">
        <v>35.8</v>
      </c>
      <c r="E21" s="69"/>
      <c r="F21" s="69">
        <v>35.8</v>
      </c>
    </row>
    <row r="22" ht="18.95" customHeight="1" spans="2:6">
      <c r="B22" s="67" t="s">
        <v>109</v>
      </c>
      <c r="C22" s="68" t="s">
        <v>110</v>
      </c>
      <c r="D22" s="69">
        <v>8</v>
      </c>
      <c r="E22" s="69"/>
      <c r="F22" s="69">
        <v>8</v>
      </c>
    </row>
    <row r="23" ht="18.95" customHeight="1" spans="2:6">
      <c r="B23" s="67" t="s">
        <v>111</v>
      </c>
      <c r="C23" s="68" t="s">
        <v>112</v>
      </c>
      <c r="D23" s="69">
        <v>0.85</v>
      </c>
      <c r="E23" s="69"/>
      <c r="F23" s="69">
        <v>0.85</v>
      </c>
    </row>
    <row r="24" ht="18.95" customHeight="1" spans="2:6">
      <c r="B24" s="67" t="s">
        <v>113</v>
      </c>
      <c r="C24" s="68" t="s">
        <v>114</v>
      </c>
      <c r="D24" s="69">
        <v>12</v>
      </c>
      <c r="E24" s="69"/>
      <c r="F24" s="69">
        <v>12</v>
      </c>
    </row>
    <row r="25" ht="18.95" customHeight="1" spans="2:6">
      <c r="B25" s="67" t="s">
        <v>115</v>
      </c>
      <c r="C25" s="68" t="s">
        <v>116</v>
      </c>
      <c r="D25" s="69">
        <v>7</v>
      </c>
      <c r="E25" s="69"/>
      <c r="F25" s="69">
        <v>7</v>
      </c>
    </row>
    <row r="26" ht="18.95" customHeight="1" spans="2:6">
      <c r="B26" s="67" t="s">
        <v>117</v>
      </c>
      <c r="C26" s="68" t="s">
        <v>118</v>
      </c>
      <c r="D26" s="69">
        <v>21</v>
      </c>
      <c r="E26" s="69"/>
      <c r="F26" s="69">
        <v>21</v>
      </c>
    </row>
    <row r="27" ht="18.95" customHeight="1" spans="2:6">
      <c r="B27" s="67" t="s">
        <v>119</v>
      </c>
      <c r="C27" s="68" t="s">
        <v>120</v>
      </c>
      <c r="D27" s="69">
        <v>42</v>
      </c>
      <c r="E27" s="69"/>
      <c r="F27" s="69">
        <v>42</v>
      </c>
    </row>
    <row r="28" ht="18.95" customHeight="1" spans="2:6">
      <c r="B28" s="67" t="s">
        <v>121</v>
      </c>
      <c r="C28" s="68" t="s">
        <v>122</v>
      </c>
      <c r="D28" s="69">
        <v>20.3</v>
      </c>
      <c r="E28" s="69"/>
      <c r="F28" s="69">
        <v>20.3</v>
      </c>
    </row>
    <row r="29" ht="18.95" customHeight="1" spans="2:6">
      <c r="B29" s="67" t="s">
        <v>123</v>
      </c>
      <c r="C29" s="68" t="s">
        <v>124</v>
      </c>
      <c r="D29" s="69">
        <v>8.8</v>
      </c>
      <c r="E29" s="69"/>
      <c r="F29" s="69">
        <v>8.8</v>
      </c>
    </row>
    <row r="30" ht="18.95" customHeight="1" spans="2:6">
      <c r="B30" s="67" t="s">
        <v>125</v>
      </c>
      <c r="C30" s="68" t="s">
        <v>126</v>
      </c>
      <c r="D30" s="69">
        <v>9.85</v>
      </c>
      <c r="E30" s="69"/>
      <c r="F30" s="69">
        <v>9.85</v>
      </c>
    </row>
    <row r="31" ht="18.95" customHeight="1" spans="2:6">
      <c r="B31" s="67" t="s">
        <v>127</v>
      </c>
      <c r="C31" s="68" t="s">
        <v>128</v>
      </c>
      <c r="D31" s="69">
        <v>4.29</v>
      </c>
      <c r="E31" s="69"/>
      <c r="F31" s="69">
        <v>4.29</v>
      </c>
    </row>
    <row r="32" ht="18.95" customHeight="1" spans="2:6">
      <c r="B32" s="67" t="s">
        <v>129</v>
      </c>
      <c r="C32" s="68" t="s">
        <v>130</v>
      </c>
      <c r="D32" s="69">
        <v>12.6</v>
      </c>
      <c r="E32" s="69"/>
      <c r="F32" s="69">
        <v>12.6</v>
      </c>
    </row>
    <row r="33" ht="18.95" customHeight="1" spans="2:6">
      <c r="B33" s="67" t="s">
        <v>131</v>
      </c>
      <c r="C33" s="68" t="s">
        <v>132</v>
      </c>
      <c r="D33" s="69">
        <v>8</v>
      </c>
      <c r="E33" s="69"/>
      <c r="F33" s="69">
        <v>8</v>
      </c>
    </row>
    <row r="34" ht="18.95" customHeight="1" spans="2:6">
      <c r="B34" s="67" t="s">
        <v>133</v>
      </c>
      <c r="C34" s="68" t="s">
        <v>134</v>
      </c>
      <c r="D34" s="69">
        <v>24.44</v>
      </c>
      <c r="E34" s="69"/>
      <c r="F34" s="69">
        <v>24.44</v>
      </c>
    </row>
    <row r="35" ht="18.95" customHeight="1" spans="2:6">
      <c r="B35" s="67" t="s">
        <v>135</v>
      </c>
      <c r="C35" s="68" t="s">
        <v>136</v>
      </c>
      <c r="D35" s="69">
        <v>3.3</v>
      </c>
      <c r="E35" s="69">
        <v>3.3</v>
      </c>
      <c r="F35" s="69"/>
    </row>
    <row r="36" ht="19.8" customHeight="1" spans="2:6">
      <c r="B36" s="67" t="s">
        <v>137</v>
      </c>
      <c r="C36" s="68" t="s">
        <v>138</v>
      </c>
      <c r="D36" s="69">
        <v>126.5</v>
      </c>
      <c r="E36" s="69">
        <v>126.5</v>
      </c>
      <c r="F36" s="69"/>
    </row>
    <row r="37" ht="18.95" customHeight="1" spans="2:6">
      <c r="B37" s="67" t="s">
        <v>139</v>
      </c>
      <c r="C37" s="68" t="s">
        <v>140</v>
      </c>
      <c r="D37" s="69">
        <v>126.5</v>
      </c>
      <c r="E37" s="69">
        <v>126.5</v>
      </c>
      <c r="F37" s="69"/>
    </row>
  </sheetData>
  <mergeCells count="5">
    <mergeCell ref="B5:F5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opLeftCell="B1" workbookViewId="0">
      <selection activeCell="G13" sqref="G13"/>
    </sheetView>
  </sheetViews>
  <sheetFormatPr defaultColWidth="10.5" defaultRowHeight="13.5"/>
  <cols>
    <col min="1" max="1" width="10.5" hidden="1" customWidth="1"/>
    <col min="2" max="13" width="12.25" customWidth="1"/>
    <col min="14" max="16384" width="10.5" customWidth="1"/>
  </cols>
  <sheetData>
    <row r="1" ht="16.35" customHeight="1" spans="1:2">
      <c r="A1" s="21"/>
      <c r="B1" s="21" t="s">
        <v>141</v>
      </c>
    </row>
    <row r="2" ht="16.35" customHeight="1" spans="2:13">
      <c r="B2" s="71" t="s">
        <v>142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ht="16.35" customHeight="1" spans="2:13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ht="16.35" customHeight="1" spans="2:13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ht="20.7" customHeight="1" spans="7:13">
      <c r="G5" s="56"/>
      <c r="M5" s="74" t="s">
        <v>2</v>
      </c>
    </row>
    <row r="6" ht="38.8" customHeight="1" spans="2:13">
      <c r="B6" s="72" t="s">
        <v>31</v>
      </c>
      <c r="C6" s="72"/>
      <c r="D6" s="72"/>
      <c r="E6" s="72"/>
      <c r="F6" s="72"/>
      <c r="G6" s="72"/>
      <c r="H6" s="72" t="s">
        <v>32</v>
      </c>
      <c r="I6" s="72"/>
      <c r="J6" s="72"/>
      <c r="K6" s="72"/>
      <c r="L6" s="72"/>
      <c r="M6" s="72"/>
    </row>
    <row r="7" ht="36.2" customHeight="1" spans="2:13">
      <c r="B7" s="72" t="s">
        <v>7</v>
      </c>
      <c r="C7" s="72" t="s">
        <v>143</v>
      </c>
      <c r="D7" s="72" t="s">
        <v>144</v>
      </c>
      <c r="E7" s="72"/>
      <c r="F7" s="72"/>
      <c r="G7" s="72" t="s">
        <v>145</v>
      </c>
      <c r="H7" s="72" t="s">
        <v>7</v>
      </c>
      <c r="I7" s="72" t="s">
        <v>143</v>
      </c>
      <c r="J7" s="72" t="s">
        <v>144</v>
      </c>
      <c r="K7" s="72"/>
      <c r="L7" s="72"/>
      <c r="M7" s="72" t="s">
        <v>145</v>
      </c>
    </row>
    <row r="8" ht="36.2" customHeight="1" spans="2:13">
      <c r="B8" s="72"/>
      <c r="C8" s="72"/>
      <c r="D8" s="72" t="s">
        <v>35</v>
      </c>
      <c r="E8" s="72" t="s">
        <v>146</v>
      </c>
      <c r="F8" s="72" t="s">
        <v>147</v>
      </c>
      <c r="G8" s="72"/>
      <c r="H8" s="72"/>
      <c r="I8" s="72"/>
      <c r="J8" s="72" t="s">
        <v>35</v>
      </c>
      <c r="K8" s="72" t="s">
        <v>146</v>
      </c>
      <c r="L8" s="72" t="s">
        <v>147</v>
      </c>
      <c r="M8" s="72"/>
    </row>
    <row r="9" ht="25.85" customHeight="1" spans="2:13">
      <c r="B9" s="73">
        <f>F9+G9</f>
        <v>29.98</v>
      </c>
      <c r="C9" s="73"/>
      <c r="D9" s="73">
        <v>8.2</v>
      </c>
      <c r="E9" s="73"/>
      <c r="F9" s="73">
        <v>8.2</v>
      </c>
      <c r="G9" s="73">
        <v>21.78</v>
      </c>
      <c r="H9" s="73">
        <v>28.3</v>
      </c>
      <c r="I9" s="73"/>
      <c r="J9" s="73">
        <v>8</v>
      </c>
      <c r="K9" s="73"/>
      <c r="L9" s="73">
        <v>8</v>
      </c>
      <c r="M9" s="73">
        <v>20.3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D21" sqref="D2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21"/>
      <c r="B1" s="62" t="s">
        <v>148</v>
      </c>
      <c r="C1" s="61"/>
      <c r="D1" s="61"/>
      <c r="E1" s="61"/>
      <c r="F1" s="61"/>
    </row>
    <row r="2" ht="16.35" customHeight="1"/>
    <row r="3" ht="25" customHeight="1" spans="2:6">
      <c r="B3" s="63" t="s">
        <v>149</v>
      </c>
      <c r="C3" s="63"/>
      <c r="D3" s="63"/>
      <c r="E3" s="63"/>
      <c r="F3" s="63"/>
    </row>
    <row r="4" ht="26.7" customHeight="1" spans="2:6">
      <c r="B4" s="63"/>
      <c r="C4" s="63"/>
      <c r="D4" s="63"/>
      <c r="E4" s="63"/>
      <c r="F4" s="63"/>
    </row>
    <row r="5" ht="16.35" customHeight="1" spans="2:6">
      <c r="B5" s="61"/>
      <c r="C5" s="61"/>
      <c r="D5" s="61"/>
      <c r="E5" s="61"/>
      <c r="F5" s="61"/>
    </row>
    <row r="6" ht="21.55" customHeight="1" spans="2:6">
      <c r="B6" s="61"/>
      <c r="C6" s="61"/>
      <c r="D6" s="61"/>
      <c r="E6" s="61"/>
      <c r="F6" s="56" t="s">
        <v>2</v>
      </c>
    </row>
    <row r="7" ht="33.6" customHeight="1" spans="2:6">
      <c r="B7" s="64" t="s">
        <v>33</v>
      </c>
      <c r="C7" s="64" t="s">
        <v>34</v>
      </c>
      <c r="D7" s="64" t="s">
        <v>150</v>
      </c>
      <c r="E7" s="64"/>
      <c r="F7" s="64"/>
    </row>
    <row r="8" ht="31.05" customHeight="1" spans="2:6">
      <c r="B8" s="64"/>
      <c r="C8" s="64"/>
      <c r="D8" s="64" t="s">
        <v>82</v>
      </c>
      <c r="E8" s="64" t="s">
        <v>36</v>
      </c>
      <c r="F8" s="64" t="s">
        <v>37</v>
      </c>
    </row>
    <row r="9" ht="20.7" customHeight="1" spans="2:6">
      <c r="B9" s="65" t="s">
        <v>7</v>
      </c>
      <c r="C9" s="65"/>
      <c r="D9" s="66"/>
      <c r="E9" s="66"/>
      <c r="F9" s="66"/>
    </row>
    <row r="10" ht="16.35" customHeight="1" spans="2:6">
      <c r="B10" s="67"/>
      <c r="C10" s="68"/>
      <c r="D10" s="69"/>
      <c r="E10" s="69"/>
      <c r="F10" s="69"/>
    </row>
    <row r="11" ht="16.35" customHeight="1" spans="2:6">
      <c r="B11" s="67" t="s">
        <v>151</v>
      </c>
      <c r="C11" s="68" t="s">
        <v>151</v>
      </c>
      <c r="D11" s="69"/>
      <c r="E11" s="69"/>
      <c r="F11" s="69"/>
    </row>
    <row r="12" ht="16.35" customHeight="1" spans="2:6">
      <c r="B12" s="67" t="s">
        <v>152</v>
      </c>
      <c r="C12" s="68" t="s">
        <v>152</v>
      </c>
      <c r="D12" s="69"/>
      <c r="E12" s="69"/>
      <c r="F12" s="69"/>
    </row>
    <row r="14" spans="2:6">
      <c r="B14" s="70" t="s">
        <v>153</v>
      </c>
      <c r="C14" s="70"/>
      <c r="D14" s="70"/>
      <c r="E14" s="70"/>
      <c r="F14" s="70"/>
    </row>
  </sheetData>
  <mergeCells count="6">
    <mergeCell ref="D7:F7"/>
    <mergeCell ref="B9:C9"/>
    <mergeCell ref="B14:F14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C1" workbookViewId="0">
      <selection activeCell="F10" sqref="F10:F14"/>
    </sheetView>
  </sheetViews>
  <sheetFormatPr defaultColWidth="10" defaultRowHeight="13.5" outlineLevelCol="5"/>
  <cols>
    <col min="1" max="1" width="0.816666666666667" hidden="1" customWidth="1"/>
    <col min="2" max="2" width="0.133333333333333" hidden="1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21"/>
      <c r="C1" s="22" t="s">
        <v>154</v>
      </c>
    </row>
    <row r="2" ht="16.35" customHeight="1"/>
    <row r="3" ht="16.35" customHeight="1" spans="3:6">
      <c r="C3" s="40" t="s">
        <v>155</v>
      </c>
      <c r="D3" s="40"/>
      <c r="E3" s="40"/>
      <c r="F3" s="40"/>
    </row>
    <row r="4" ht="16.35" customHeight="1" spans="3:6">
      <c r="C4" s="40"/>
      <c r="D4" s="40"/>
      <c r="E4" s="40"/>
      <c r="F4" s="40"/>
    </row>
    <row r="5" ht="16.35" customHeight="1"/>
    <row r="6" ht="23.25" customHeight="1" spans="6:6">
      <c r="F6" s="57" t="s">
        <v>2</v>
      </c>
    </row>
    <row r="7" ht="34.5" customHeight="1" spans="3:6">
      <c r="C7" s="58" t="s">
        <v>3</v>
      </c>
      <c r="D7" s="58"/>
      <c r="E7" s="58" t="s">
        <v>4</v>
      </c>
      <c r="F7" s="58"/>
    </row>
    <row r="8" ht="32.75" customHeight="1" spans="3:6">
      <c r="C8" s="58" t="s">
        <v>5</v>
      </c>
      <c r="D8" s="58" t="s">
        <v>6</v>
      </c>
      <c r="E8" s="58" t="s">
        <v>5</v>
      </c>
      <c r="F8" s="58" t="s">
        <v>6</v>
      </c>
    </row>
    <row r="9" ht="25" customHeight="1" spans="3:6">
      <c r="C9" s="59" t="s">
        <v>7</v>
      </c>
      <c r="D9" s="60">
        <v>1684.93</v>
      </c>
      <c r="E9" s="59" t="s">
        <v>7</v>
      </c>
      <c r="F9" s="60">
        <v>1684.93</v>
      </c>
    </row>
    <row r="10" ht="20.7" customHeight="1" spans="2:6">
      <c r="B10" s="61" t="s">
        <v>156</v>
      </c>
      <c r="C10" s="46" t="s">
        <v>13</v>
      </c>
      <c r="D10" s="60">
        <v>1684.93</v>
      </c>
      <c r="E10" s="46" t="s">
        <v>14</v>
      </c>
      <c r="F10" s="60">
        <v>308.8</v>
      </c>
    </row>
    <row r="11" ht="20.7" customHeight="1" spans="2:6">
      <c r="B11" s="61"/>
      <c r="C11" s="46" t="s">
        <v>15</v>
      </c>
      <c r="D11" s="60"/>
      <c r="E11" s="46" t="s">
        <v>16</v>
      </c>
      <c r="F11" s="60">
        <v>65.47</v>
      </c>
    </row>
    <row r="12" ht="20.7" customHeight="1" spans="2:6">
      <c r="B12" s="61"/>
      <c r="C12" s="46" t="s">
        <v>17</v>
      </c>
      <c r="D12" s="60"/>
      <c r="E12" s="46" t="s">
        <v>18</v>
      </c>
      <c r="F12" s="60">
        <v>120</v>
      </c>
    </row>
    <row r="13" ht="20.7" customHeight="1" spans="2:6">
      <c r="B13" s="61"/>
      <c r="C13" s="46" t="s">
        <v>157</v>
      </c>
      <c r="D13" s="60"/>
      <c r="E13" s="46" t="s">
        <v>19</v>
      </c>
      <c r="F13" s="60">
        <v>1107.96</v>
      </c>
    </row>
    <row r="14" ht="20.7" customHeight="1" spans="2:6">
      <c r="B14" s="61"/>
      <c r="C14" s="46" t="s">
        <v>158</v>
      </c>
      <c r="D14" s="60"/>
      <c r="E14" s="46" t="s">
        <v>20</v>
      </c>
      <c r="F14" s="60">
        <v>82.7</v>
      </c>
    </row>
    <row r="15" ht="20.7" customHeight="1" spans="2:6">
      <c r="B15" s="61"/>
      <c r="C15" s="46" t="s">
        <v>159</v>
      </c>
      <c r="D15" s="60"/>
      <c r="E15" s="46"/>
      <c r="F15" s="60"/>
    </row>
    <row r="16" ht="20.7" customHeight="1" spans="2:6">
      <c r="B16" s="61"/>
      <c r="C16" s="46" t="s">
        <v>160</v>
      </c>
      <c r="D16" s="60"/>
      <c r="E16" s="46"/>
      <c r="F16" s="60"/>
    </row>
    <row r="17" ht="20.7" customHeight="1" spans="2:6">
      <c r="B17" s="61"/>
      <c r="C17" s="46" t="s">
        <v>161</v>
      </c>
      <c r="D17" s="60"/>
      <c r="E17" s="46"/>
      <c r="F17" s="60"/>
    </row>
    <row r="18" ht="20.7" customHeight="1" spans="2:6">
      <c r="B18" s="61"/>
      <c r="C18" s="46" t="s">
        <v>162</v>
      </c>
      <c r="D18" s="60"/>
      <c r="E18" s="46"/>
      <c r="F18" s="60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H16" sqref="H16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13" width="10.125" customWidth="1"/>
    <col min="14" max="14" width="9.76666666666667" customWidth="1"/>
  </cols>
  <sheetData>
    <row r="1" ht="16.35" customHeight="1" spans="1:2">
      <c r="A1" s="21"/>
      <c r="B1" s="22" t="s">
        <v>163</v>
      </c>
    </row>
    <row r="2" ht="16.35" customHeight="1"/>
    <row r="3" ht="16.35" customHeight="1" spans="2:13">
      <c r="B3" s="48" t="s">
        <v>164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ht="16.35" customHeight="1" spans="2:13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ht="16.35" customHeight="1"/>
    <row r="6" ht="22.4" customHeight="1" spans="12:13">
      <c r="L6" s="56"/>
      <c r="M6" s="56" t="s">
        <v>2</v>
      </c>
    </row>
    <row r="7" ht="36.2" customHeight="1" spans="2:13">
      <c r="B7" s="49" t="s">
        <v>165</v>
      </c>
      <c r="C7" s="49"/>
      <c r="D7" s="49" t="s">
        <v>82</v>
      </c>
      <c r="E7" s="50" t="s">
        <v>166</v>
      </c>
      <c r="F7" s="50" t="s">
        <v>167</v>
      </c>
      <c r="G7" s="50" t="s">
        <v>168</v>
      </c>
      <c r="H7" s="50" t="s">
        <v>169</v>
      </c>
      <c r="I7" s="50" t="s">
        <v>170</v>
      </c>
      <c r="J7" s="50" t="s">
        <v>171</v>
      </c>
      <c r="K7" s="50" t="s">
        <v>172</v>
      </c>
      <c r="L7" s="50" t="s">
        <v>173</v>
      </c>
      <c r="M7" s="50" t="s">
        <v>174</v>
      </c>
    </row>
    <row r="8" ht="30.15" customHeight="1" spans="2:13">
      <c r="B8" s="49" t="s">
        <v>81</v>
      </c>
      <c r="C8" s="49" t="s">
        <v>34</v>
      </c>
      <c r="D8" s="49"/>
      <c r="E8" s="50"/>
      <c r="F8" s="50"/>
      <c r="G8" s="50"/>
      <c r="H8" s="50"/>
      <c r="I8" s="50"/>
      <c r="J8" s="50"/>
      <c r="K8" s="50"/>
      <c r="L8" s="50"/>
      <c r="M8" s="50"/>
    </row>
    <row r="9" ht="20.7" customHeight="1" spans="2:13">
      <c r="B9" s="51" t="s">
        <v>7</v>
      </c>
      <c r="C9" s="51"/>
      <c r="D9" s="52">
        <v>1684.93</v>
      </c>
      <c r="E9" s="52">
        <v>1684.93</v>
      </c>
      <c r="F9" s="52"/>
      <c r="G9" s="52"/>
      <c r="H9" s="52"/>
      <c r="I9" s="52"/>
      <c r="J9" s="52"/>
      <c r="K9" s="52"/>
      <c r="L9" s="52"/>
      <c r="M9" s="52"/>
    </row>
    <row r="10" ht="20.7" customHeight="1" spans="2:13">
      <c r="B10" s="53" t="s">
        <v>38</v>
      </c>
      <c r="C10" s="54" t="s">
        <v>14</v>
      </c>
      <c r="D10" s="55">
        <v>308.8</v>
      </c>
      <c r="E10" s="55">
        <v>308.8</v>
      </c>
      <c r="F10" s="55"/>
      <c r="G10" s="55"/>
      <c r="H10" s="55"/>
      <c r="I10" s="55"/>
      <c r="J10" s="55"/>
      <c r="K10" s="55"/>
      <c r="L10" s="55"/>
      <c r="M10" s="55"/>
    </row>
    <row r="11" ht="18.1" customHeight="1" spans="2:13">
      <c r="B11" s="53" t="s">
        <v>175</v>
      </c>
      <c r="C11" s="54" t="s">
        <v>176</v>
      </c>
      <c r="D11" s="55">
        <v>295.56</v>
      </c>
      <c r="E11" s="55">
        <v>295.56</v>
      </c>
      <c r="F11" s="55"/>
      <c r="G11" s="55"/>
      <c r="H11" s="55"/>
      <c r="I11" s="55"/>
      <c r="J11" s="55"/>
      <c r="K11" s="55"/>
      <c r="L11" s="55"/>
      <c r="M11" s="55"/>
    </row>
    <row r="12" ht="19.8" customHeight="1" spans="2:13">
      <c r="B12" s="53" t="s">
        <v>177</v>
      </c>
      <c r="C12" s="54" t="s">
        <v>178</v>
      </c>
      <c r="D12" s="55">
        <v>47.44</v>
      </c>
      <c r="E12" s="55">
        <v>47.44</v>
      </c>
      <c r="F12" s="55"/>
      <c r="G12" s="55"/>
      <c r="H12" s="55"/>
      <c r="I12" s="55"/>
      <c r="J12" s="55"/>
      <c r="K12" s="55"/>
      <c r="L12" s="55"/>
      <c r="M12" s="55"/>
    </row>
    <row r="13" ht="19.8" customHeight="1" spans="2:13">
      <c r="B13" s="53" t="s">
        <v>179</v>
      </c>
      <c r="C13" s="54" t="s">
        <v>180</v>
      </c>
      <c r="D13" s="55">
        <v>82.73</v>
      </c>
      <c r="E13" s="55">
        <v>82.73</v>
      </c>
      <c r="F13" s="55"/>
      <c r="G13" s="55"/>
      <c r="H13" s="55"/>
      <c r="I13" s="55"/>
      <c r="J13" s="55"/>
      <c r="K13" s="55"/>
      <c r="L13" s="55"/>
      <c r="M13" s="55"/>
    </row>
    <row r="14" ht="19.8" customHeight="1" spans="2:13">
      <c r="B14" s="53" t="s">
        <v>181</v>
      </c>
      <c r="C14" s="54" t="s">
        <v>182</v>
      </c>
      <c r="D14" s="55">
        <v>110.26</v>
      </c>
      <c r="E14" s="55">
        <v>110.26</v>
      </c>
      <c r="F14" s="55"/>
      <c r="G14" s="55"/>
      <c r="H14" s="55"/>
      <c r="I14" s="55"/>
      <c r="J14" s="55"/>
      <c r="K14" s="55"/>
      <c r="L14" s="55"/>
      <c r="M14" s="55"/>
    </row>
    <row r="15" ht="19.8" customHeight="1" spans="2:13">
      <c r="B15" s="53" t="s">
        <v>183</v>
      </c>
      <c r="C15" s="54" t="s">
        <v>184</v>
      </c>
      <c r="D15" s="55">
        <v>55.13</v>
      </c>
      <c r="E15" s="55">
        <v>55.13</v>
      </c>
      <c r="F15" s="55"/>
      <c r="G15" s="55"/>
      <c r="H15" s="55"/>
      <c r="I15" s="55"/>
      <c r="J15" s="55"/>
      <c r="K15" s="55"/>
      <c r="L15" s="55"/>
      <c r="M15" s="55"/>
    </row>
    <row r="16" ht="18.1" customHeight="1" spans="2:13">
      <c r="B16" s="53" t="s">
        <v>185</v>
      </c>
      <c r="C16" s="54" t="s">
        <v>186</v>
      </c>
      <c r="D16" s="55">
        <v>13.24</v>
      </c>
      <c r="E16" s="55">
        <v>13.24</v>
      </c>
      <c r="F16" s="55"/>
      <c r="G16" s="55"/>
      <c r="H16" s="55"/>
      <c r="I16" s="55"/>
      <c r="J16" s="55"/>
      <c r="K16" s="55"/>
      <c r="L16" s="55"/>
      <c r="M16" s="55"/>
    </row>
    <row r="17" ht="19.8" customHeight="1" spans="2:13">
      <c r="B17" s="53" t="s">
        <v>187</v>
      </c>
      <c r="C17" s="54" t="s">
        <v>188</v>
      </c>
      <c r="D17" s="55">
        <v>13.24</v>
      </c>
      <c r="E17" s="55">
        <v>13.24</v>
      </c>
      <c r="F17" s="55"/>
      <c r="G17" s="55"/>
      <c r="H17" s="55"/>
      <c r="I17" s="55"/>
      <c r="J17" s="55"/>
      <c r="K17" s="55"/>
      <c r="L17" s="55"/>
      <c r="M17" s="55"/>
    </row>
    <row r="18" ht="20.7" customHeight="1" spans="2:13">
      <c r="B18" s="53" t="s">
        <v>53</v>
      </c>
      <c r="C18" s="54" t="s">
        <v>16</v>
      </c>
      <c r="D18" s="55">
        <v>65.47</v>
      </c>
      <c r="E18" s="55">
        <v>65.47</v>
      </c>
      <c r="F18" s="55"/>
      <c r="G18" s="55"/>
      <c r="H18" s="55"/>
      <c r="I18" s="55"/>
      <c r="J18" s="55"/>
      <c r="K18" s="55"/>
      <c r="L18" s="55"/>
      <c r="M18" s="55"/>
    </row>
    <row r="19" ht="18.1" customHeight="1" spans="2:13">
      <c r="B19" s="53" t="s">
        <v>189</v>
      </c>
      <c r="C19" s="54" t="s">
        <v>190</v>
      </c>
      <c r="D19" s="55">
        <v>65.47</v>
      </c>
      <c r="E19" s="55">
        <v>65.47</v>
      </c>
      <c r="F19" s="55"/>
      <c r="G19" s="55"/>
      <c r="H19" s="55"/>
      <c r="I19" s="55"/>
      <c r="J19" s="55"/>
      <c r="K19" s="55"/>
      <c r="L19" s="55"/>
      <c r="M19" s="55"/>
    </row>
    <row r="20" ht="19.8" customHeight="1" spans="2:13">
      <c r="B20" s="53" t="s">
        <v>191</v>
      </c>
      <c r="C20" s="54" t="s">
        <v>192</v>
      </c>
      <c r="D20" s="55">
        <v>16.63</v>
      </c>
      <c r="E20" s="55">
        <v>16.63</v>
      </c>
      <c r="F20" s="55"/>
      <c r="G20" s="55"/>
      <c r="H20" s="55"/>
      <c r="I20" s="55"/>
      <c r="J20" s="55"/>
      <c r="K20" s="55"/>
      <c r="L20" s="55"/>
      <c r="M20" s="55"/>
    </row>
    <row r="21" ht="19.8" customHeight="1" spans="2:13">
      <c r="B21" s="53" t="s">
        <v>193</v>
      </c>
      <c r="C21" s="54" t="s">
        <v>194</v>
      </c>
      <c r="D21" s="55">
        <v>48.84</v>
      </c>
      <c r="E21" s="55">
        <v>48.84</v>
      </c>
      <c r="F21" s="55"/>
      <c r="G21" s="55"/>
      <c r="H21" s="55"/>
      <c r="I21" s="55"/>
      <c r="J21" s="55"/>
      <c r="K21" s="55"/>
      <c r="L21" s="55"/>
      <c r="M21" s="55"/>
    </row>
    <row r="22" ht="20.7" customHeight="1" spans="2:13">
      <c r="B22" s="53" t="s">
        <v>60</v>
      </c>
      <c r="C22" s="54" t="s">
        <v>18</v>
      </c>
      <c r="D22" s="55">
        <v>120</v>
      </c>
      <c r="E22" s="55">
        <v>120</v>
      </c>
      <c r="F22" s="55"/>
      <c r="G22" s="55"/>
      <c r="H22" s="55"/>
      <c r="I22" s="55"/>
      <c r="J22" s="55"/>
      <c r="K22" s="55"/>
      <c r="L22" s="55"/>
      <c r="M22" s="55"/>
    </row>
    <row r="23" ht="18.1" customHeight="1" spans="2:13">
      <c r="B23" s="53" t="s">
        <v>195</v>
      </c>
      <c r="C23" s="54" t="s">
        <v>196</v>
      </c>
      <c r="D23" s="55">
        <v>120</v>
      </c>
      <c r="E23" s="55">
        <v>120</v>
      </c>
      <c r="F23" s="55"/>
      <c r="G23" s="55"/>
      <c r="H23" s="55"/>
      <c r="I23" s="55"/>
      <c r="J23" s="55"/>
      <c r="K23" s="55"/>
      <c r="L23" s="55"/>
      <c r="M23" s="55"/>
    </row>
    <row r="24" ht="19.8" customHeight="1" spans="2:13">
      <c r="B24" s="53" t="s">
        <v>197</v>
      </c>
      <c r="C24" s="54" t="s">
        <v>198</v>
      </c>
      <c r="D24" s="55">
        <v>120</v>
      </c>
      <c r="E24" s="55">
        <v>120</v>
      </c>
      <c r="F24" s="55"/>
      <c r="G24" s="55"/>
      <c r="H24" s="55"/>
      <c r="I24" s="55"/>
      <c r="J24" s="55"/>
      <c r="K24" s="55"/>
      <c r="L24" s="55"/>
      <c r="M24" s="55"/>
    </row>
    <row r="25" ht="20.7" customHeight="1" spans="2:13">
      <c r="B25" s="53" t="s">
        <v>65</v>
      </c>
      <c r="C25" s="54" t="s">
        <v>19</v>
      </c>
      <c r="D25" s="55">
        <v>1107.96</v>
      </c>
      <c r="E25" s="55">
        <v>1107.96</v>
      </c>
      <c r="F25" s="55"/>
      <c r="G25" s="55"/>
      <c r="H25" s="55"/>
      <c r="I25" s="55"/>
      <c r="J25" s="55"/>
      <c r="K25" s="55"/>
      <c r="L25" s="55"/>
      <c r="M25" s="55"/>
    </row>
    <row r="26" ht="18.1" customHeight="1" spans="2:13">
      <c r="B26" s="53" t="s">
        <v>199</v>
      </c>
      <c r="C26" s="54" t="s">
        <v>200</v>
      </c>
      <c r="D26" s="55">
        <v>1107.96</v>
      </c>
      <c r="E26" s="55">
        <v>1107.96</v>
      </c>
      <c r="F26" s="55"/>
      <c r="G26" s="55"/>
      <c r="H26" s="55"/>
      <c r="I26" s="55"/>
      <c r="J26" s="55"/>
      <c r="K26" s="55"/>
      <c r="L26" s="55"/>
      <c r="M26" s="55"/>
    </row>
    <row r="27" ht="19.8" customHeight="1" spans="2:13">
      <c r="B27" s="53" t="s">
        <v>201</v>
      </c>
      <c r="C27" s="54" t="s">
        <v>202</v>
      </c>
      <c r="D27" s="55">
        <v>300.21</v>
      </c>
      <c r="E27" s="55">
        <v>300.21</v>
      </c>
      <c r="F27" s="55"/>
      <c r="G27" s="55"/>
      <c r="H27" s="55"/>
      <c r="I27" s="55"/>
      <c r="J27" s="55"/>
      <c r="K27" s="55"/>
      <c r="L27" s="55"/>
      <c r="M27" s="55"/>
    </row>
    <row r="28" ht="19.8" customHeight="1" spans="2:13">
      <c r="B28" s="53" t="s">
        <v>203</v>
      </c>
      <c r="C28" s="54" t="s">
        <v>204</v>
      </c>
      <c r="D28" s="55">
        <v>807.75</v>
      </c>
      <c r="E28" s="55">
        <v>807.75</v>
      </c>
      <c r="F28" s="55"/>
      <c r="G28" s="55"/>
      <c r="H28" s="55"/>
      <c r="I28" s="55"/>
      <c r="J28" s="55"/>
      <c r="K28" s="55"/>
      <c r="L28" s="55"/>
      <c r="M28" s="55"/>
    </row>
    <row r="29" ht="20.7" customHeight="1" spans="2:13">
      <c r="B29" s="53" t="s">
        <v>72</v>
      </c>
      <c r="C29" s="54" t="s">
        <v>20</v>
      </c>
      <c r="D29" s="55">
        <v>82.7</v>
      </c>
      <c r="E29" s="55">
        <v>82.7</v>
      </c>
      <c r="F29" s="55"/>
      <c r="G29" s="55"/>
      <c r="H29" s="55"/>
      <c r="I29" s="55"/>
      <c r="J29" s="55"/>
      <c r="K29" s="55"/>
      <c r="L29" s="55"/>
      <c r="M29" s="55"/>
    </row>
    <row r="30" ht="18.1" customHeight="1" spans="2:13">
      <c r="B30" s="53" t="s">
        <v>205</v>
      </c>
      <c r="C30" s="54" t="s">
        <v>206</v>
      </c>
      <c r="D30" s="55">
        <v>82.7</v>
      </c>
      <c r="E30" s="55">
        <v>82.7</v>
      </c>
      <c r="F30" s="55"/>
      <c r="G30" s="55"/>
      <c r="H30" s="55"/>
      <c r="I30" s="55"/>
      <c r="J30" s="55"/>
      <c r="K30" s="55"/>
      <c r="L30" s="55"/>
      <c r="M30" s="55"/>
    </row>
    <row r="31" ht="19.8" customHeight="1" spans="2:13">
      <c r="B31" s="53" t="s">
        <v>207</v>
      </c>
      <c r="C31" s="54" t="s">
        <v>208</v>
      </c>
      <c r="D31" s="55">
        <v>82.7</v>
      </c>
      <c r="E31" s="55">
        <v>82.7</v>
      </c>
      <c r="F31" s="55"/>
      <c r="G31" s="55"/>
      <c r="H31" s="55"/>
      <c r="I31" s="55"/>
      <c r="J31" s="55"/>
      <c r="K31" s="55"/>
      <c r="L31" s="55"/>
      <c r="M31" s="55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55555555556" right="0.118055555555556" top="0.393055555555556" bottom="0.0784722222222222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I21" sqref="I21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21"/>
      <c r="B1" s="22" t="s">
        <v>209</v>
      </c>
    </row>
    <row r="2" ht="16.35" customHeight="1"/>
    <row r="3" ht="16.35" customHeight="1" spans="2:6">
      <c r="B3" s="40" t="s">
        <v>210</v>
      </c>
      <c r="C3" s="40"/>
      <c r="D3" s="40"/>
      <c r="E3" s="40"/>
      <c r="F3" s="40"/>
    </row>
    <row r="4" ht="16.35" customHeight="1" spans="2:6">
      <c r="B4" s="40"/>
      <c r="C4" s="40"/>
      <c r="D4" s="40"/>
      <c r="E4" s="40"/>
      <c r="F4" s="40"/>
    </row>
    <row r="5" ht="16.35" customHeight="1" spans="2:6">
      <c r="B5" s="41"/>
      <c r="C5" s="41"/>
      <c r="D5" s="41"/>
      <c r="E5" s="41"/>
      <c r="F5" s="41"/>
    </row>
    <row r="6" ht="18.95" customHeight="1" spans="2:6">
      <c r="B6" s="41"/>
      <c r="C6" s="41"/>
      <c r="D6" s="41"/>
      <c r="E6" s="41"/>
      <c r="F6" s="42" t="s">
        <v>2</v>
      </c>
    </row>
    <row r="7" ht="31.9" customHeight="1" spans="2:6">
      <c r="B7" s="43" t="s">
        <v>81</v>
      </c>
      <c r="C7" s="43" t="s">
        <v>34</v>
      </c>
      <c r="D7" s="43" t="s">
        <v>82</v>
      </c>
      <c r="E7" s="43" t="s">
        <v>211</v>
      </c>
      <c r="F7" s="43" t="s">
        <v>212</v>
      </c>
    </row>
    <row r="8" ht="23.25" customHeight="1" spans="2:6">
      <c r="B8" s="27" t="s">
        <v>7</v>
      </c>
      <c r="C8" s="27"/>
      <c r="D8" s="44">
        <v>1684.93</v>
      </c>
      <c r="E8" s="44">
        <v>1549.89</v>
      </c>
      <c r="F8" s="44">
        <v>135.04</v>
      </c>
    </row>
    <row r="9" ht="21.55" customHeight="1" spans="2:6">
      <c r="B9" s="45" t="s">
        <v>38</v>
      </c>
      <c r="C9" s="46" t="s">
        <v>14</v>
      </c>
      <c r="D9" s="47">
        <v>308.8</v>
      </c>
      <c r="E9" s="47">
        <v>295.56</v>
      </c>
      <c r="F9" s="47">
        <v>13.24</v>
      </c>
    </row>
    <row r="10" ht="20.7" customHeight="1" spans="2:6">
      <c r="B10" s="45" t="s">
        <v>213</v>
      </c>
      <c r="C10" s="46" t="s">
        <v>214</v>
      </c>
      <c r="D10" s="47">
        <v>295.56</v>
      </c>
      <c r="E10" s="47">
        <v>295.56</v>
      </c>
      <c r="F10" s="47"/>
    </row>
    <row r="11" ht="20.7" customHeight="1" spans="2:6">
      <c r="B11" s="45" t="s">
        <v>215</v>
      </c>
      <c r="C11" s="46" t="s">
        <v>216</v>
      </c>
      <c r="D11" s="47">
        <v>47.44</v>
      </c>
      <c r="E11" s="47">
        <v>47.44</v>
      </c>
      <c r="F11" s="47"/>
    </row>
    <row r="12" ht="20.7" customHeight="1" spans="2:6">
      <c r="B12" s="45" t="s">
        <v>217</v>
      </c>
      <c r="C12" s="46" t="s">
        <v>218</v>
      </c>
      <c r="D12" s="47">
        <v>82.73</v>
      </c>
      <c r="E12" s="47">
        <v>82.73</v>
      </c>
      <c r="F12" s="47"/>
    </row>
    <row r="13" ht="20.7" customHeight="1" spans="2:6">
      <c r="B13" s="45" t="s">
        <v>219</v>
      </c>
      <c r="C13" s="46" t="s">
        <v>220</v>
      </c>
      <c r="D13" s="47">
        <v>110.26</v>
      </c>
      <c r="E13" s="47">
        <v>110.26</v>
      </c>
      <c r="F13" s="47"/>
    </row>
    <row r="14" ht="20.7" customHeight="1" spans="2:6">
      <c r="B14" s="45" t="s">
        <v>221</v>
      </c>
      <c r="C14" s="46" t="s">
        <v>222</v>
      </c>
      <c r="D14" s="47">
        <v>55.13</v>
      </c>
      <c r="E14" s="47">
        <v>55.13</v>
      </c>
      <c r="F14" s="47"/>
    </row>
    <row r="15" ht="20.7" customHeight="1" spans="2:6">
      <c r="B15" s="45" t="s">
        <v>223</v>
      </c>
      <c r="C15" s="46" t="s">
        <v>224</v>
      </c>
      <c r="D15" s="47">
        <v>13.24</v>
      </c>
      <c r="E15" s="47"/>
      <c r="F15" s="47">
        <v>13.24</v>
      </c>
    </row>
    <row r="16" ht="20.7" customHeight="1" spans="2:6">
      <c r="B16" s="45" t="s">
        <v>225</v>
      </c>
      <c r="C16" s="46" t="s">
        <v>226</v>
      </c>
      <c r="D16" s="47">
        <v>13.24</v>
      </c>
      <c r="E16" s="47"/>
      <c r="F16" s="47">
        <v>13.24</v>
      </c>
    </row>
    <row r="17" ht="21.55" customHeight="1" spans="2:6">
      <c r="B17" s="45" t="s">
        <v>53</v>
      </c>
      <c r="C17" s="46" t="s">
        <v>16</v>
      </c>
      <c r="D17" s="47">
        <v>65.47</v>
      </c>
      <c r="E17" s="47">
        <v>65.47</v>
      </c>
      <c r="F17" s="47"/>
    </row>
    <row r="18" ht="20.7" customHeight="1" spans="2:6">
      <c r="B18" s="45" t="s">
        <v>227</v>
      </c>
      <c r="C18" s="46" t="s">
        <v>228</v>
      </c>
      <c r="D18" s="47">
        <v>65.47</v>
      </c>
      <c r="E18" s="47">
        <v>65.47</v>
      </c>
      <c r="F18" s="47"/>
    </row>
    <row r="19" ht="20.7" customHeight="1" spans="2:6">
      <c r="B19" s="45" t="s">
        <v>229</v>
      </c>
      <c r="C19" s="46" t="s">
        <v>230</v>
      </c>
      <c r="D19" s="47">
        <v>16.63</v>
      </c>
      <c r="E19" s="47">
        <v>16.63</v>
      </c>
      <c r="F19" s="47"/>
    </row>
    <row r="20" ht="20.7" customHeight="1" spans="2:6">
      <c r="B20" s="45" t="s">
        <v>231</v>
      </c>
      <c r="C20" s="46" t="s">
        <v>232</v>
      </c>
      <c r="D20" s="47">
        <v>48.84</v>
      </c>
      <c r="E20" s="47">
        <v>48.84</v>
      </c>
      <c r="F20" s="47"/>
    </row>
    <row r="21" ht="21.55" customHeight="1" spans="2:6">
      <c r="B21" s="45" t="s">
        <v>60</v>
      </c>
      <c r="C21" s="46" t="s">
        <v>18</v>
      </c>
      <c r="D21" s="47">
        <v>120</v>
      </c>
      <c r="E21" s="47"/>
      <c r="F21" s="47">
        <v>120</v>
      </c>
    </row>
    <row r="22" ht="20.7" customHeight="1" spans="2:6">
      <c r="B22" s="45" t="s">
        <v>233</v>
      </c>
      <c r="C22" s="46" t="s">
        <v>234</v>
      </c>
      <c r="D22" s="47">
        <v>120</v>
      </c>
      <c r="E22" s="47"/>
      <c r="F22" s="47">
        <v>120</v>
      </c>
    </row>
    <row r="23" ht="20.7" customHeight="1" spans="2:6">
      <c r="B23" s="45" t="s">
        <v>235</v>
      </c>
      <c r="C23" s="46" t="s">
        <v>236</v>
      </c>
      <c r="D23" s="47">
        <v>120</v>
      </c>
      <c r="E23" s="47"/>
      <c r="F23" s="47">
        <v>120</v>
      </c>
    </row>
    <row r="24" ht="21.55" customHeight="1" spans="2:6">
      <c r="B24" s="45" t="s">
        <v>65</v>
      </c>
      <c r="C24" s="46" t="s">
        <v>19</v>
      </c>
      <c r="D24" s="47">
        <v>1107.96</v>
      </c>
      <c r="E24" s="47">
        <v>1106.16</v>
      </c>
      <c r="F24" s="47">
        <v>1.8</v>
      </c>
    </row>
    <row r="25" ht="20.7" customHeight="1" spans="2:6">
      <c r="B25" s="45" t="s">
        <v>237</v>
      </c>
      <c r="C25" s="46" t="s">
        <v>238</v>
      </c>
      <c r="D25" s="47">
        <v>1107.96</v>
      </c>
      <c r="E25" s="47">
        <v>1106.16</v>
      </c>
      <c r="F25" s="47">
        <v>1.8</v>
      </c>
    </row>
    <row r="26" ht="20.7" customHeight="1" spans="2:6">
      <c r="B26" s="45" t="s">
        <v>239</v>
      </c>
      <c r="C26" s="46" t="s">
        <v>240</v>
      </c>
      <c r="D26" s="47">
        <v>300.21</v>
      </c>
      <c r="E26" s="47">
        <v>300.21</v>
      </c>
      <c r="F26" s="47"/>
    </row>
    <row r="27" ht="20.7" customHeight="1" spans="2:6">
      <c r="B27" s="45" t="s">
        <v>241</v>
      </c>
      <c r="C27" s="46" t="s">
        <v>242</v>
      </c>
      <c r="D27" s="47">
        <v>807.75</v>
      </c>
      <c r="E27" s="47">
        <v>805.95</v>
      </c>
      <c r="F27" s="47">
        <v>1.8</v>
      </c>
    </row>
    <row r="28" ht="21.55" customHeight="1" spans="2:6">
      <c r="B28" s="45" t="s">
        <v>72</v>
      </c>
      <c r="C28" s="46" t="s">
        <v>20</v>
      </c>
      <c r="D28" s="47">
        <v>82.7</v>
      </c>
      <c r="E28" s="47">
        <v>82.7</v>
      </c>
      <c r="F28" s="47"/>
    </row>
    <row r="29" ht="20.7" customHeight="1" spans="2:6">
      <c r="B29" s="45" t="s">
        <v>243</v>
      </c>
      <c r="C29" s="46" t="s">
        <v>244</v>
      </c>
      <c r="D29" s="47">
        <v>82.7</v>
      </c>
      <c r="E29" s="47">
        <v>82.7</v>
      </c>
      <c r="F29" s="47"/>
    </row>
    <row r="30" ht="20.7" customHeight="1" spans="2:6">
      <c r="B30" s="45" t="s">
        <v>245</v>
      </c>
      <c r="C30" s="46" t="s">
        <v>246</v>
      </c>
      <c r="D30" s="47">
        <v>82.7</v>
      </c>
      <c r="E30" s="47">
        <v>82.7</v>
      </c>
      <c r="F30" s="47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G11" sqref="G11"/>
    </sheetView>
  </sheetViews>
  <sheetFormatPr defaultColWidth="10" defaultRowHeight="13.5" outlineLevelRow="7"/>
  <cols>
    <col min="1" max="1" width="0.408333333333333" style="4" customWidth="1"/>
    <col min="2" max="2" width="9.225" style="4" customWidth="1"/>
    <col min="3" max="3" width="12.075" style="4" customWidth="1"/>
    <col min="4" max="4" width="11.4" style="4" customWidth="1"/>
    <col min="5" max="5" width="10.9916666666667" style="4" customWidth="1"/>
    <col min="6" max="6" width="12.2083333333333" style="4" customWidth="1"/>
    <col min="7" max="7" width="12.625" style="4" customWidth="1"/>
    <col min="8" max="8" width="11.4" style="4" customWidth="1"/>
    <col min="9" max="9" width="10.9916666666667" style="4" customWidth="1"/>
    <col min="10" max="10" width="11.125" style="4" customWidth="1"/>
    <col min="11" max="11" width="12.35" style="4" customWidth="1"/>
    <col min="12" max="13" width="11.8083333333333" style="4" customWidth="1"/>
    <col min="14" max="14" width="9.76666666666667" style="4" customWidth="1"/>
    <col min="15" max="16384" width="10" style="4"/>
  </cols>
  <sheetData>
    <row r="1" s="4" customFormat="1" ht="17.25" customHeight="1" spans="1:13">
      <c r="A1" s="32"/>
      <c r="B1" s="5" t="s">
        <v>247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="4" customFormat="1" ht="16.35" customHeight="1" spans="2:13">
      <c r="B2" s="33" t="s">
        <v>248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="4" customFormat="1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="4" customFormat="1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="4" customFormat="1" ht="21.55" customHeight="1" spans="2:1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9" t="s">
        <v>2</v>
      </c>
    </row>
    <row r="6" s="4" customFormat="1" ht="65.55" customHeight="1" spans="2:13">
      <c r="B6" s="34" t="s">
        <v>249</v>
      </c>
      <c r="C6" s="34" t="s">
        <v>5</v>
      </c>
      <c r="D6" s="34" t="s">
        <v>82</v>
      </c>
      <c r="E6" s="34" t="s">
        <v>166</v>
      </c>
      <c r="F6" s="34" t="s">
        <v>167</v>
      </c>
      <c r="G6" s="34" t="s">
        <v>168</v>
      </c>
      <c r="H6" s="34" t="s">
        <v>169</v>
      </c>
      <c r="I6" s="34" t="s">
        <v>170</v>
      </c>
      <c r="J6" s="34" t="s">
        <v>171</v>
      </c>
      <c r="K6" s="34" t="s">
        <v>172</v>
      </c>
      <c r="L6" s="34" t="s">
        <v>173</v>
      </c>
      <c r="M6" s="34" t="s">
        <v>174</v>
      </c>
    </row>
    <row r="7" s="4" customFormat="1" ht="23.25" customHeight="1" spans="2:13">
      <c r="B7" s="35" t="s">
        <v>7</v>
      </c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="4" customFormat="1" ht="21.55" customHeight="1" spans="2:13">
      <c r="B8" s="37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</row>
  </sheetData>
  <mergeCells count="2">
    <mergeCell ref="B7:C7"/>
    <mergeCell ref="B2:M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A8" workbookViewId="0">
      <selection activeCell="C8" sqref="C8:G8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8" width="9.76666666666667" customWidth="1"/>
  </cols>
  <sheetData>
    <row r="1" ht="16.35" customHeight="1" spans="1:7">
      <c r="A1" s="21"/>
      <c r="B1" s="22" t="s">
        <v>250</v>
      </c>
      <c r="C1" s="21"/>
      <c r="D1" s="21"/>
      <c r="E1" s="21"/>
      <c r="F1" s="21"/>
      <c r="G1" s="21"/>
    </row>
    <row r="2" ht="16.35" customHeight="1"/>
    <row r="3" ht="16.35" customHeight="1" spans="2:7">
      <c r="B3" s="23" t="s">
        <v>251</v>
      </c>
      <c r="C3" s="23"/>
      <c r="D3" s="23"/>
      <c r="E3" s="23"/>
      <c r="F3" s="23"/>
      <c r="G3" s="23"/>
    </row>
    <row r="4" ht="16.35" customHeight="1" spans="2:7">
      <c r="B4" s="23"/>
      <c r="C4" s="23"/>
      <c r="D4" s="23"/>
      <c r="E4" s="23"/>
      <c r="F4" s="23"/>
      <c r="G4" s="23"/>
    </row>
    <row r="5" ht="16.35" customHeight="1"/>
    <row r="6" ht="19.8" customHeight="1" spans="7:7">
      <c r="G6" s="24" t="s">
        <v>2</v>
      </c>
    </row>
    <row r="7" ht="37.95" customHeight="1" spans="2:7">
      <c r="B7" s="25" t="s">
        <v>252</v>
      </c>
      <c r="C7" s="26" t="s">
        <v>253</v>
      </c>
      <c r="D7" s="26"/>
      <c r="E7" s="27" t="s">
        <v>254</v>
      </c>
      <c r="F7" s="28">
        <v>1684.93</v>
      </c>
      <c r="G7" s="28"/>
    </row>
    <row r="8" ht="183.7" customHeight="1" spans="2:7">
      <c r="B8" s="25" t="s">
        <v>255</v>
      </c>
      <c r="C8" s="29" t="s">
        <v>256</v>
      </c>
      <c r="D8" s="29"/>
      <c r="E8" s="29"/>
      <c r="F8" s="29"/>
      <c r="G8" s="29"/>
    </row>
    <row r="9" ht="23.25" customHeight="1" spans="2:7">
      <c r="B9" s="25" t="s">
        <v>257</v>
      </c>
      <c r="C9" s="27" t="s">
        <v>258</v>
      </c>
      <c r="D9" s="27" t="s">
        <v>259</v>
      </c>
      <c r="E9" s="27" t="s">
        <v>260</v>
      </c>
      <c r="F9" s="27" t="s">
        <v>261</v>
      </c>
      <c r="G9" s="27" t="s">
        <v>262</v>
      </c>
    </row>
    <row r="10" ht="18.95" customHeight="1" spans="2:7">
      <c r="B10" s="25"/>
      <c r="C10" s="30" t="s">
        <v>263</v>
      </c>
      <c r="D10" s="31" t="s">
        <v>264</v>
      </c>
      <c r="E10" s="31"/>
      <c r="F10" s="31" t="s">
        <v>265</v>
      </c>
      <c r="G10" s="31" t="s">
        <v>266</v>
      </c>
    </row>
    <row r="11" ht="18.95" customHeight="1" spans="2:7">
      <c r="B11" s="25"/>
      <c r="C11" s="30" t="s">
        <v>267</v>
      </c>
      <c r="D11" s="31" t="s">
        <v>268</v>
      </c>
      <c r="E11" s="31" t="s">
        <v>269</v>
      </c>
      <c r="F11" s="31" t="s">
        <v>270</v>
      </c>
      <c r="G11" s="31" t="s">
        <v>271</v>
      </c>
    </row>
    <row r="12" ht="18.95" customHeight="1" spans="2:7">
      <c r="B12" s="25"/>
      <c r="C12" s="30" t="s">
        <v>272</v>
      </c>
      <c r="D12" s="31" t="s">
        <v>273</v>
      </c>
      <c r="E12" s="31" t="s">
        <v>269</v>
      </c>
      <c r="F12" s="31" t="s">
        <v>270</v>
      </c>
      <c r="G12" s="31" t="s">
        <v>274</v>
      </c>
    </row>
    <row r="13" ht="18.95" customHeight="1" spans="2:7">
      <c r="B13" s="25"/>
      <c r="C13" s="30" t="s">
        <v>275</v>
      </c>
      <c r="D13" s="31" t="s">
        <v>276</v>
      </c>
      <c r="E13" s="31" t="s">
        <v>269</v>
      </c>
      <c r="F13" s="31" t="s">
        <v>270</v>
      </c>
      <c r="G13" s="31" t="s">
        <v>277</v>
      </c>
    </row>
    <row r="14" ht="18.95" customHeight="1" spans="2:7">
      <c r="B14" s="25"/>
      <c r="C14" s="30" t="s">
        <v>278</v>
      </c>
      <c r="D14" s="31" t="s">
        <v>279</v>
      </c>
      <c r="E14" s="31" t="s">
        <v>280</v>
      </c>
      <c r="F14" s="31" t="s">
        <v>270</v>
      </c>
      <c r="G14" s="31" t="s">
        <v>281</v>
      </c>
    </row>
  </sheetData>
  <mergeCells count="5">
    <mergeCell ref="C7:D7"/>
    <mergeCell ref="F7:G7"/>
    <mergeCell ref="C8:G8"/>
    <mergeCell ref="B9:B14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8"/>
  <sheetViews>
    <sheetView workbookViewId="0">
      <selection activeCell="L4" sqref="L4"/>
    </sheetView>
  </sheetViews>
  <sheetFormatPr defaultColWidth="9" defaultRowHeight="11.25"/>
  <cols>
    <col min="1" max="1" width="17.75" style="1" customWidth="1"/>
    <col min="2" max="2" width="14.625" style="1" customWidth="1"/>
    <col min="3" max="3" width="17.125" style="1" customWidth="1"/>
    <col min="4" max="4" width="16.375" style="1" customWidth="1"/>
    <col min="5" max="5" width="11.375" style="1" customWidth="1"/>
    <col min="6" max="6" width="10.25" style="1" customWidth="1"/>
    <col min="7" max="7" width="15.25" style="1" customWidth="1"/>
    <col min="8" max="8" width="16.75" style="1" customWidth="1"/>
    <col min="9" max="9" width="13" style="1" customWidth="1"/>
    <col min="10" max="16383" width="9" style="1"/>
    <col min="16384" max="16384" width="9" style="4"/>
  </cols>
  <sheetData>
    <row r="1" s="1" customFormat="1" ht="13.5" spans="1:16384">
      <c r="A1" s="5" t="s">
        <v>282</v>
      </c>
      <c r="XFD1" s="4"/>
    </row>
    <row r="2" s="1" customFormat="1" ht="56" customHeight="1" spans="1:16384">
      <c r="A2" s="6" t="s">
        <v>283</v>
      </c>
      <c r="B2" s="6"/>
      <c r="C2" s="6"/>
      <c r="D2" s="6"/>
      <c r="E2" s="6"/>
      <c r="F2" s="6"/>
      <c r="G2" s="6"/>
      <c r="H2" s="6"/>
      <c r="I2" s="6"/>
      <c r="XFD2" s="4"/>
    </row>
    <row r="3" s="1" customFormat="1" ht="17" customHeight="1" spans="1:16384">
      <c r="A3" s="6"/>
      <c r="B3" s="6"/>
      <c r="C3" s="6"/>
      <c r="D3" s="6"/>
      <c r="E3" s="6"/>
      <c r="F3" s="6"/>
      <c r="G3" s="6"/>
      <c r="H3" s="6"/>
      <c r="I3" s="17" t="s">
        <v>2</v>
      </c>
      <c r="XFD3" s="4"/>
    </row>
    <row r="4" s="1" customFormat="1" ht="25.15" customHeight="1" spans="1:16384">
      <c r="A4" s="7" t="s">
        <v>284</v>
      </c>
      <c r="B4" s="8" t="s">
        <v>253</v>
      </c>
      <c r="C4" s="8"/>
      <c r="D4" s="7" t="s">
        <v>285</v>
      </c>
      <c r="E4" s="9" t="s">
        <v>286</v>
      </c>
      <c r="F4" s="9"/>
      <c r="G4" s="10" t="s">
        <v>287</v>
      </c>
      <c r="H4" s="10"/>
      <c r="I4" s="14" t="s">
        <v>288</v>
      </c>
      <c r="XFD4" s="4"/>
    </row>
    <row r="5" s="1" customFormat="1" ht="25.15" customHeight="1" spans="1:16384">
      <c r="A5" s="7" t="s">
        <v>289</v>
      </c>
      <c r="B5" s="8" t="s">
        <v>253</v>
      </c>
      <c r="C5" s="8"/>
      <c r="D5" s="7" t="s">
        <v>290</v>
      </c>
      <c r="E5" s="8" t="s">
        <v>291</v>
      </c>
      <c r="F5" s="8"/>
      <c r="G5" s="10" t="s">
        <v>292</v>
      </c>
      <c r="H5" s="10"/>
      <c r="I5" s="18">
        <v>120</v>
      </c>
      <c r="XFD5" s="4"/>
    </row>
    <row r="6" s="1" customFormat="1" ht="25.15" customHeight="1" spans="1:16384">
      <c r="A6" s="7" t="s">
        <v>293</v>
      </c>
      <c r="B6" s="8">
        <v>10</v>
      </c>
      <c r="C6" s="8"/>
      <c r="D6" s="7" t="s">
        <v>294</v>
      </c>
      <c r="E6" s="8">
        <v>15736105342</v>
      </c>
      <c r="F6" s="8"/>
      <c r="G6" s="10" t="s">
        <v>295</v>
      </c>
      <c r="H6" s="10" t="s">
        <v>296</v>
      </c>
      <c r="I6" s="18">
        <v>120</v>
      </c>
      <c r="XFD6" s="4"/>
    </row>
    <row r="7" s="1" customFormat="1" ht="25.15" customHeight="1" spans="1:16384">
      <c r="A7" s="11" t="s">
        <v>297</v>
      </c>
      <c r="B7" s="12" t="s">
        <v>298</v>
      </c>
      <c r="C7" s="12"/>
      <c r="D7" s="12"/>
      <c r="E7" s="12"/>
      <c r="F7" s="12"/>
      <c r="G7" s="10" t="s">
        <v>299</v>
      </c>
      <c r="H7" s="10"/>
      <c r="I7" s="7"/>
      <c r="XFD7" s="4"/>
    </row>
    <row r="8" s="1" customFormat="1" ht="25.15" customHeight="1" spans="1:16384">
      <c r="A8" s="11"/>
      <c r="B8" s="12"/>
      <c r="C8" s="12"/>
      <c r="D8" s="12"/>
      <c r="E8" s="12"/>
      <c r="F8" s="12"/>
      <c r="G8" s="10" t="s">
        <v>300</v>
      </c>
      <c r="H8" s="10"/>
      <c r="I8" s="7"/>
      <c r="XFD8" s="4"/>
    </row>
    <row r="9" s="1" customFormat="1" ht="25.15" customHeight="1" spans="1:16384">
      <c r="A9" s="11"/>
      <c r="B9" s="12"/>
      <c r="C9" s="12"/>
      <c r="D9" s="12"/>
      <c r="E9" s="12"/>
      <c r="F9" s="12"/>
      <c r="G9" s="10" t="s">
        <v>301</v>
      </c>
      <c r="H9" s="10"/>
      <c r="I9" s="7"/>
      <c r="XFD9" s="4"/>
    </row>
    <row r="10" s="1" customFormat="1" ht="25.15" customHeight="1" spans="1:16384">
      <c r="A10" s="11"/>
      <c r="B10" s="12"/>
      <c r="C10" s="12"/>
      <c r="D10" s="12"/>
      <c r="E10" s="12"/>
      <c r="F10" s="12"/>
      <c r="G10" s="10" t="s">
        <v>302</v>
      </c>
      <c r="H10" s="10"/>
      <c r="I10" s="7"/>
      <c r="XFD10" s="4"/>
    </row>
    <row r="11" s="2" customFormat="1" ht="25.15" customHeight="1" spans="1:9">
      <c r="A11" s="13" t="s">
        <v>303</v>
      </c>
      <c r="B11" s="13" t="s">
        <v>304</v>
      </c>
      <c r="C11" s="13" t="s">
        <v>305</v>
      </c>
      <c r="D11" s="13" t="s">
        <v>261</v>
      </c>
      <c r="E11" s="13" t="s">
        <v>262</v>
      </c>
      <c r="F11" s="13" t="s">
        <v>306</v>
      </c>
      <c r="G11" s="13" t="s">
        <v>307</v>
      </c>
      <c r="H11" s="13" t="s">
        <v>308</v>
      </c>
      <c r="I11" s="13"/>
    </row>
    <row r="12" s="3" customFormat="1" ht="32" customHeight="1" spans="1:16384">
      <c r="A12" s="14" t="s">
        <v>309</v>
      </c>
      <c r="B12" s="9" t="s">
        <v>310</v>
      </c>
      <c r="C12" s="9" t="s">
        <v>311</v>
      </c>
      <c r="D12" s="9" t="s">
        <v>270</v>
      </c>
      <c r="E12" s="9">
        <v>20</v>
      </c>
      <c r="F12" s="9" t="s">
        <v>269</v>
      </c>
      <c r="G12" s="9">
        <v>30</v>
      </c>
      <c r="H12" s="15" t="s">
        <v>312</v>
      </c>
      <c r="I12" s="19"/>
      <c r="XFD12" s="20"/>
    </row>
    <row r="13" s="3" customFormat="1" ht="32" customHeight="1" spans="1:16384">
      <c r="A13" s="14" t="s">
        <v>313</v>
      </c>
      <c r="B13" s="9" t="s">
        <v>314</v>
      </c>
      <c r="C13" s="16" t="s">
        <v>315</v>
      </c>
      <c r="D13" s="9" t="s">
        <v>265</v>
      </c>
      <c r="E13" s="9" t="s">
        <v>316</v>
      </c>
      <c r="F13" s="9"/>
      <c r="G13" s="9">
        <v>30</v>
      </c>
      <c r="H13" s="15" t="s">
        <v>312</v>
      </c>
      <c r="I13" s="19"/>
      <c r="XFD13" s="20"/>
    </row>
    <row r="14" s="3" customFormat="1" ht="32" customHeight="1" spans="1:16384">
      <c r="A14" s="14" t="s">
        <v>317</v>
      </c>
      <c r="B14" s="9" t="s">
        <v>318</v>
      </c>
      <c r="C14" s="9" t="s">
        <v>319</v>
      </c>
      <c r="D14" s="9" t="s">
        <v>270</v>
      </c>
      <c r="E14" s="9">
        <v>80</v>
      </c>
      <c r="F14" s="9" t="s">
        <v>280</v>
      </c>
      <c r="G14" s="9">
        <v>30</v>
      </c>
      <c r="H14" s="15" t="s">
        <v>312</v>
      </c>
      <c r="I14" s="19"/>
      <c r="XFD14" s="20"/>
    </row>
    <row r="15" s="1" customFormat="1" ht="12" customHeight="1" spans="2:16384">
      <c r="B15" s="2"/>
      <c r="C15" s="2"/>
      <c r="D15" s="2"/>
      <c r="XFD15" s="4"/>
    </row>
    <row r="16" s="1" customFormat="1" ht="12" customHeight="1" spans="2:16384">
      <c r="B16" s="2"/>
      <c r="C16" s="2"/>
      <c r="D16" s="2"/>
      <c r="XFD16" s="4"/>
    </row>
    <row r="17" s="1" customFormat="1" ht="12" customHeight="1" spans="2:16384">
      <c r="B17" s="2"/>
      <c r="C17" s="2"/>
      <c r="D17" s="2"/>
      <c r="XFD17" s="4"/>
    </row>
    <row r="18" s="1" customFormat="1" ht="12" customHeight="1" spans="2:16384">
      <c r="B18" s="2"/>
      <c r="C18" s="2"/>
      <c r="D18" s="2"/>
      <c r="XFD18" s="4"/>
    </row>
    <row r="19" s="1" customFormat="1" ht="12" customHeight="1" spans="2:16384">
      <c r="B19" s="2"/>
      <c r="C19" s="2"/>
      <c r="D19" s="2"/>
      <c r="XFD19" s="4"/>
    </row>
    <row r="20" s="1" customFormat="1" ht="12" customHeight="1" spans="2:16384">
      <c r="B20" s="2"/>
      <c r="C20" s="2"/>
      <c r="D20" s="2"/>
      <c r="XFD20" s="4"/>
    </row>
    <row r="21" s="1" customFormat="1" ht="12" customHeight="1" spans="2:16384">
      <c r="B21" s="2"/>
      <c r="C21" s="2"/>
      <c r="D21" s="2"/>
      <c r="XFD21" s="4"/>
    </row>
    <row r="22" s="1" customFormat="1" ht="12" customHeight="1" spans="2:16384">
      <c r="B22" s="2"/>
      <c r="C22" s="2"/>
      <c r="D22" s="2"/>
      <c r="XFD22" s="4"/>
    </row>
    <row r="23" s="1" customFormat="1" ht="12" customHeight="1" spans="2:16384">
      <c r="B23" s="2"/>
      <c r="C23" s="2"/>
      <c r="D23" s="2"/>
      <c r="XFD23" s="4"/>
    </row>
    <row r="24" s="1" customFormat="1" ht="12" customHeight="1" spans="2:16384">
      <c r="B24" s="2"/>
      <c r="C24" s="2"/>
      <c r="D24" s="2"/>
      <c r="XFD24" s="4"/>
    </row>
    <row r="25" s="1" customFormat="1" ht="12" customHeight="1" spans="2:16384">
      <c r="B25" s="2"/>
      <c r="C25" s="2"/>
      <c r="D25" s="2"/>
      <c r="XFD25" s="4"/>
    </row>
    <row r="26" s="1" customFormat="1" ht="12" customHeight="1" spans="2:16384">
      <c r="B26" s="2"/>
      <c r="C26" s="2"/>
      <c r="D26" s="2"/>
      <c r="XFD26" s="4"/>
    </row>
    <row r="27" s="1" customFormat="1" ht="12" customHeight="1" spans="2:16384">
      <c r="B27" s="2"/>
      <c r="C27" s="2"/>
      <c r="D27" s="2"/>
      <c r="XFD27" s="4"/>
    </row>
    <row r="28" s="1" customFormat="1" ht="12" customHeight="1" spans="2:16384">
      <c r="B28" s="2"/>
      <c r="C28" s="2"/>
      <c r="D28" s="2"/>
      <c r="XFD28" s="4"/>
    </row>
    <row r="29" s="1" customFormat="1" ht="12" customHeight="1" spans="2:16384">
      <c r="B29" s="2"/>
      <c r="C29" s="2"/>
      <c r="D29" s="2"/>
      <c r="XFD29" s="4"/>
    </row>
    <row r="30" s="1" customFormat="1" ht="12" customHeight="1" spans="2:16384">
      <c r="B30" s="2"/>
      <c r="C30" s="2"/>
      <c r="D30" s="2"/>
      <c r="XFD30" s="4"/>
    </row>
    <row r="31" s="1" customFormat="1" ht="12" customHeight="1" spans="2:16384">
      <c r="B31" s="2"/>
      <c r="C31" s="2"/>
      <c r="D31" s="2"/>
      <c r="XFD31" s="4"/>
    </row>
    <row r="32" s="1" customFormat="1" ht="13.5" spans="2:16384">
      <c r="B32" s="2"/>
      <c r="C32" s="2"/>
      <c r="D32" s="2"/>
      <c r="XFD32" s="4"/>
    </row>
    <row r="33" s="1" customFormat="1" ht="13.5" spans="2:16384">
      <c r="B33" s="2"/>
      <c r="C33" s="2"/>
      <c r="D33" s="2"/>
      <c r="XFD33" s="4"/>
    </row>
    <row r="34" s="1" customFormat="1" ht="13.5" spans="2:16384">
      <c r="B34" s="2"/>
      <c r="C34" s="2"/>
      <c r="D34" s="2"/>
      <c r="XFD34" s="4"/>
    </row>
    <row r="35" s="1" customFormat="1" ht="13.5" spans="2:16384">
      <c r="B35" s="2"/>
      <c r="C35" s="2"/>
      <c r="D35" s="2"/>
      <c r="XFD35" s="4"/>
    </row>
    <row r="36" s="1" customFormat="1" ht="13.5" spans="2:16384">
      <c r="B36" s="2"/>
      <c r="C36" s="2"/>
      <c r="D36" s="2"/>
      <c r="XFD36" s="4"/>
    </row>
    <row r="37" s="1" customFormat="1" ht="13.5" spans="2:16384">
      <c r="B37" s="2"/>
      <c r="C37" s="2"/>
      <c r="D37" s="2"/>
      <c r="XFD37" s="4"/>
    </row>
    <row r="38" s="1" customFormat="1" ht="13.5" spans="2:16384">
      <c r="B38" s="2"/>
      <c r="C38" s="2"/>
      <c r="D38" s="2"/>
      <c r="XFD38" s="4"/>
    </row>
    <row r="39" s="1" customFormat="1" ht="13.5" spans="2:16384">
      <c r="B39" s="2"/>
      <c r="C39" s="2"/>
      <c r="D39" s="2"/>
      <c r="XFD39" s="4"/>
    </row>
    <row r="40" s="1" customFormat="1" ht="13.5" spans="2:16384">
      <c r="B40" s="2"/>
      <c r="C40" s="2"/>
      <c r="D40" s="2"/>
      <c r="XFD40" s="4"/>
    </row>
    <row r="41" s="1" customFormat="1" ht="13.5" spans="2:16384">
      <c r="B41" s="2"/>
      <c r="C41" s="2"/>
      <c r="D41" s="2"/>
      <c r="XFD41" s="4"/>
    </row>
    <row r="42" s="1" customFormat="1" ht="13.5" spans="2:16384">
      <c r="B42" s="2"/>
      <c r="C42" s="2"/>
      <c r="D42" s="2"/>
      <c r="XFD42" s="4"/>
    </row>
    <row r="43" s="1" customFormat="1" ht="13.5" spans="2:16384">
      <c r="B43" s="2"/>
      <c r="C43" s="2"/>
      <c r="D43" s="2"/>
      <c r="XFD43" s="4"/>
    </row>
    <row r="44" s="1" customFormat="1" ht="13.5" spans="2:16384">
      <c r="B44" s="2"/>
      <c r="C44" s="2"/>
      <c r="D44" s="2"/>
      <c r="XFD44" s="4"/>
    </row>
    <row r="45" s="1" customFormat="1" ht="13.5" spans="2:16384">
      <c r="B45" s="2"/>
      <c r="C45" s="2"/>
      <c r="D45" s="2"/>
      <c r="XFD45" s="4"/>
    </row>
    <row r="46" s="1" customFormat="1" ht="13.5" spans="2:16384">
      <c r="B46" s="2"/>
      <c r="C46" s="2"/>
      <c r="D46" s="2"/>
      <c r="XFD46" s="4"/>
    </row>
    <row r="47" s="1" customFormat="1" ht="13.5" spans="2:16384">
      <c r="B47" s="2"/>
      <c r="C47" s="2"/>
      <c r="D47" s="2"/>
      <c r="XFD47" s="4"/>
    </row>
    <row r="48" s="1" customFormat="1" ht="13.5" spans="2:16384">
      <c r="B48" s="2"/>
      <c r="C48" s="2"/>
      <c r="D48" s="2"/>
      <c r="XFD48" s="4"/>
    </row>
    <row r="49" s="1" customFormat="1" ht="13.5" spans="2:16384">
      <c r="B49" s="2"/>
      <c r="C49" s="2"/>
      <c r="D49" s="2"/>
      <c r="XFD49" s="4"/>
    </row>
    <row r="50" s="1" customFormat="1" ht="13.5" spans="2:16384">
      <c r="B50" s="2"/>
      <c r="C50" s="2"/>
      <c r="D50" s="2"/>
      <c r="XFD50" s="4"/>
    </row>
    <row r="51" s="1" customFormat="1" ht="13.5" spans="2:16384">
      <c r="B51" s="2"/>
      <c r="C51" s="2"/>
      <c r="D51" s="2"/>
      <c r="XFD51" s="4"/>
    </row>
    <row r="52" s="1" customFormat="1" ht="13.5" spans="2:16384">
      <c r="B52" s="2"/>
      <c r="C52" s="2"/>
      <c r="D52" s="2"/>
      <c r="XFD52" s="4"/>
    </row>
    <row r="53" s="1" customFormat="1" ht="13.5" spans="2:16384">
      <c r="B53" s="2"/>
      <c r="C53" s="2"/>
      <c r="D53" s="2"/>
      <c r="XFD53" s="4"/>
    </row>
    <row r="54" s="1" customFormat="1" ht="13.5" spans="2:16384">
      <c r="B54" s="2"/>
      <c r="C54" s="2"/>
      <c r="D54" s="2"/>
      <c r="XFD54" s="4"/>
    </row>
    <row r="55" s="1" customFormat="1" ht="13.5" spans="2:16384">
      <c r="B55" s="2"/>
      <c r="C55" s="2"/>
      <c r="D55" s="2"/>
      <c r="XFD55" s="4"/>
    </row>
    <row r="56" s="1" customFormat="1" ht="13.5" spans="2:16384">
      <c r="B56" s="2"/>
      <c r="C56" s="2"/>
      <c r="D56" s="2"/>
      <c r="XFD56" s="4"/>
    </row>
    <row r="57" s="1" customFormat="1" ht="13.5" spans="2:16384">
      <c r="B57" s="2"/>
      <c r="C57" s="2"/>
      <c r="D57" s="2"/>
      <c r="XFD57" s="4"/>
    </row>
    <row r="58" s="1" customFormat="1" ht="13.5" spans="2:16384">
      <c r="B58" s="2"/>
      <c r="C58" s="2"/>
      <c r="D58" s="2"/>
      <c r="XFD58" s="4"/>
    </row>
    <row r="59" s="1" customFormat="1" ht="13.5" spans="2:16384">
      <c r="B59" s="2"/>
      <c r="C59" s="2"/>
      <c r="D59" s="2"/>
      <c r="XFD59" s="4"/>
    </row>
    <row r="60" s="1" customFormat="1" ht="13.5" spans="2:16384">
      <c r="B60" s="2"/>
      <c r="C60" s="2"/>
      <c r="D60" s="2"/>
      <c r="XFD60" s="4"/>
    </row>
    <row r="61" s="1" customFormat="1" ht="13.5" spans="2:16384">
      <c r="B61" s="2"/>
      <c r="C61" s="2"/>
      <c r="D61" s="2"/>
      <c r="XFD61" s="4"/>
    </row>
    <row r="62" s="1" customFormat="1" ht="13.5" spans="2:16384">
      <c r="B62" s="2"/>
      <c r="C62" s="2"/>
      <c r="D62" s="2"/>
      <c r="XFD62" s="4"/>
    </row>
    <row r="63" s="1" customFormat="1" ht="13.5" spans="2:16384">
      <c r="B63" s="2"/>
      <c r="C63" s="2"/>
      <c r="D63" s="2"/>
      <c r="XFD63" s="4"/>
    </row>
    <row r="64" s="1" customFormat="1" ht="13.5" spans="2:16384">
      <c r="B64" s="2"/>
      <c r="C64" s="2"/>
      <c r="D64" s="2"/>
      <c r="XFD64" s="4"/>
    </row>
    <row r="65" s="1" customFormat="1" ht="13.5" spans="2:16384">
      <c r="B65" s="2"/>
      <c r="C65" s="2"/>
      <c r="D65" s="2"/>
      <c r="XFD65" s="4"/>
    </row>
    <row r="66" s="1" customFormat="1" ht="13.5" spans="2:16384">
      <c r="B66" s="2"/>
      <c r="C66" s="2"/>
      <c r="D66" s="2"/>
      <c r="XFD66" s="4"/>
    </row>
    <row r="67" s="1" customFormat="1" ht="13.5" spans="2:16384">
      <c r="B67" s="2"/>
      <c r="C67" s="2"/>
      <c r="D67" s="2"/>
      <c r="XFD67" s="4"/>
    </row>
    <row r="68" s="1" customFormat="1" ht="13.5" spans="2:16384">
      <c r="B68" s="2"/>
      <c r="C68" s="2"/>
      <c r="D68" s="2"/>
      <c r="XFD68" s="4"/>
    </row>
    <row r="69" s="1" customFormat="1" ht="13.5" spans="2:16384">
      <c r="B69" s="2"/>
      <c r="C69" s="2"/>
      <c r="D69" s="2"/>
      <c r="XFD69" s="4"/>
    </row>
    <row r="70" s="1" customFormat="1" ht="13.5" spans="2:16384">
      <c r="B70" s="2"/>
      <c r="C70" s="2"/>
      <c r="D70" s="2"/>
      <c r="XFD70" s="4"/>
    </row>
    <row r="71" s="1" customFormat="1" ht="13.5" spans="2:16384">
      <c r="B71" s="2"/>
      <c r="C71" s="2"/>
      <c r="D71" s="2"/>
      <c r="XFD71" s="4"/>
    </row>
    <row r="72" s="1" customFormat="1" ht="13.5" spans="2:16384">
      <c r="B72" s="2"/>
      <c r="C72" s="2"/>
      <c r="D72" s="2"/>
      <c r="XFD72" s="4"/>
    </row>
    <row r="73" s="1" customFormat="1" ht="13.5" spans="2:16384">
      <c r="B73" s="2"/>
      <c r="C73" s="2"/>
      <c r="D73" s="2"/>
      <c r="XFD73" s="4"/>
    </row>
    <row r="74" s="1" customFormat="1" ht="13.5" spans="2:16384">
      <c r="B74" s="2"/>
      <c r="C74" s="2"/>
      <c r="D74" s="2"/>
      <c r="XFD74" s="4"/>
    </row>
    <row r="75" s="1" customFormat="1" ht="13.5" spans="2:16384">
      <c r="B75" s="2"/>
      <c r="C75" s="2"/>
      <c r="D75" s="2"/>
      <c r="XFD75" s="4"/>
    </row>
    <row r="76" s="1" customFormat="1" ht="13.5" spans="2:16384">
      <c r="B76" s="2"/>
      <c r="C76" s="2"/>
      <c r="D76" s="2"/>
      <c r="XFD76" s="4"/>
    </row>
    <row r="77" s="1" customFormat="1" ht="13.5" spans="2:16384">
      <c r="B77" s="2"/>
      <c r="C77" s="2"/>
      <c r="D77" s="2"/>
      <c r="XFD77" s="4"/>
    </row>
    <row r="78" s="1" customFormat="1" ht="13.5" spans="2:16384">
      <c r="B78" s="2"/>
      <c r="C78" s="2"/>
      <c r="D78" s="2"/>
      <c r="XFD78" s="4"/>
    </row>
    <row r="79" s="1" customFormat="1" ht="13.5" spans="2:16384">
      <c r="B79" s="2"/>
      <c r="C79" s="2"/>
      <c r="D79" s="2"/>
      <c r="XFD79" s="4"/>
    </row>
    <row r="80" s="1" customFormat="1" ht="13.5" spans="2:16384">
      <c r="B80" s="2"/>
      <c r="C80" s="2"/>
      <c r="D80" s="2"/>
      <c r="XFD80" s="4"/>
    </row>
    <row r="81" s="1" customFormat="1" ht="13.5" spans="2:16384">
      <c r="B81" s="2"/>
      <c r="C81" s="2"/>
      <c r="D81" s="2"/>
      <c r="XFD81" s="4"/>
    </row>
    <row r="82" s="1" customFormat="1" ht="13.5" spans="2:16384">
      <c r="B82" s="2"/>
      <c r="C82" s="2"/>
      <c r="D82" s="2"/>
      <c r="XFD82" s="4"/>
    </row>
    <row r="83" s="1" customFormat="1" ht="13.5" spans="2:16384">
      <c r="B83" s="2"/>
      <c r="C83" s="2"/>
      <c r="D83" s="2"/>
      <c r="XFD83" s="4"/>
    </row>
    <row r="84" s="1" customFormat="1" ht="13.5" spans="2:16384">
      <c r="B84" s="2"/>
      <c r="C84" s="2"/>
      <c r="D84" s="2"/>
      <c r="XFD84" s="4"/>
    </row>
    <row r="85" s="1" customFormat="1" ht="13.5" spans="2:16384">
      <c r="B85" s="2"/>
      <c r="C85" s="2"/>
      <c r="D85" s="2"/>
      <c r="XFD85" s="4"/>
    </row>
    <row r="86" s="1" customFormat="1" ht="13.5" spans="2:16384">
      <c r="B86" s="2"/>
      <c r="C86" s="2"/>
      <c r="D86" s="2"/>
      <c r="XFD86" s="4"/>
    </row>
    <row r="87" s="1" customFormat="1" ht="13.5" spans="2:16384">
      <c r="B87" s="2"/>
      <c r="C87" s="2"/>
      <c r="D87" s="2"/>
      <c r="XFD87" s="4"/>
    </row>
    <row r="88" s="1" customFormat="1" ht="13.5" spans="2:16384">
      <c r="B88" s="2"/>
      <c r="C88" s="2"/>
      <c r="D88" s="2"/>
      <c r="XFD88" s="4"/>
    </row>
    <row r="89" s="1" customFormat="1" ht="13.5" spans="2:16384">
      <c r="B89" s="2"/>
      <c r="C89" s="2"/>
      <c r="D89" s="2"/>
      <c r="XFD89" s="4"/>
    </row>
    <row r="90" s="1" customFormat="1" ht="13.5" spans="2:16384">
      <c r="B90" s="2"/>
      <c r="C90" s="2"/>
      <c r="D90" s="2"/>
      <c r="XFD90" s="4"/>
    </row>
    <row r="91" s="1" customFormat="1" ht="13.5" spans="2:16384">
      <c r="B91" s="2"/>
      <c r="C91" s="2"/>
      <c r="D91" s="2"/>
      <c r="XFD91" s="4"/>
    </row>
    <row r="92" s="1" customFormat="1" ht="13.5" spans="2:16384">
      <c r="B92" s="2"/>
      <c r="C92" s="2"/>
      <c r="D92" s="2"/>
      <c r="XFD92" s="4"/>
    </row>
    <row r="93" s="1" customFormat="1" ht="13.5" spans="2:16384">
      <c r="B93" s="2"/>
      <c r="C93" s="2"/>
      <c r="D93" s="2"/>
      <c r="XFD93" s="4"/>
    </row>
    <row r="94" s="1" customFormat="1" ht="13.5" spans="2:16384">
      <c r="B94" s="2"/>
      <c r="C94" s="2"/>
      <c r="D94" s="2"/>
      <c r="XFD94" s="4"/>
    </row>
    <row r="95" s="1" customFormat="1" ht="13.5" spans="2:16384">
      <c r="B95" s="2"/>
      <c r="C95" s="2"/>
      <c r="D95" s="2"/>
      <c r="XFD95" s="4"/>
    </row>
    <row r="96" s="1" customFormat="1" ht="13.5" spans="2:16384">
      <c r="B96" s="2"/>
      <c r="C96" s="2"/>
      <c r="D96" s="2"/>
      <c r="XFD96" s="4"/>
    </row>
    <row r="97" s="1" customFormat="1" ht="13.5" spans="2:16384">
      <c r="B97" s="2"/>
      <c r="C97" s="2"/>
      <c r="D97" s="2"/>
      <c r="XFD97" s="4"/>
    </row>
    <row r="98" s="1" customFormat="1" ht="13.5" spans="2:16384">
      <c r="B98" s="2"/>
      <c r="C98" s="2"/>
      <c r="D98" s="2"/>
      <c r="XFD98" s="4"/>
    </row>
    <row r="99" s="1" customFormat="1" ht="13.5" spans="2:16384">
      <c r="B99" s="2"/>
      <c r="C99" s="2"/>
      <c r="D99" s="2"/>
      <c r="XFD99" s="4"/>
    </row>
    <row r="100" s="1" customFormat="1" ht="13.5" spans="2:16384">
      <c r="B100" s="2"/>
      <c r="C100" s="2"/>
      <c r="D100" s="2"/>
      <c r="XFD100" s="4"/>
    </row>
    <row r="101" s="1" customFormat="1" ht="13.5" spans="2:16384">
      <c r="B101" s="2"/>
      <c r="C101" s="2"/>
      <c r="D101" s="2"/>
      <c r="XFD101" s="4"/>
    </row>
    <row r="102" s="1" customFormat="1" ht="13.5" spans="2:16384">
      <c r="B102" s="2"/>
      <c r="C102" s="2"/>
      <c r="D102" s="2"/>
      <c r="XFD102" s="4"/>
    </row>
    <row r="103" s="1" customFormat="1" ht="13.5" spans="2:16384">
      <c r="B103" s="2"/>
      <c r="C103" s="2"/>
      <c r="D103" s="2"/>
      <c r="XFD103" s="4"/>
    </row>
    <row r="104" s="1" customFormat="1" ht="13.5" spans="2:16384">
      <c r="B104" s="2"/>
      <c r="C104" s="2"/>
      <c r="D104" s="2"/>
      <c r="XFD104" s="4"/>
    </row>
    <row r="105" s="1" customFormat="1" ht="13.5" spans="2:16384">
      <c r="B105" s="2"/>
      <c r="C105" s="2"/>
      <c r="D105" s="2"/>
      <c r="XFD105" s="4"/>
    </row>
    <row r="106" s="1" customFormat="1" ht="13.5" spans="2:16384">
      <c r="B106" s="2"/>
      <c r="C106" s="2"/>
      <c r="D106" s="2"/>
      <c r="XFD106" s="4"/>
    </row>
    <row r="107" s="1" customFormat="1" ht="13.5" spans="2:16384">
      <c r="B107" s="2"/>
      <c r="C107" s="2"/>
      <c r="D107" s="2"/>
      <c r="XFD107" s="4"/>
    </row>
    <row r="108" s="1" customFormat="1" ht="13.5" spans="2:16384">
      <c r="B108" s="2"/>
      <c r="C108" s="2"/>
      <c r="D108" s="2"/>
      <c r="XFD108" s="4"/>
    </row>
    <row r="109" s="1" customFormat="1" ht="13.5" spans="2:16384">
      <c r="B109" s="2"/>
      <c r="C109" s="2"/>
      <c r="D109" s="2"/>
      <c r="XFD109" s="4"/>
    </row>
    <row r="110" s="1" customFormat="1" ht="13.5" spans="2:16384">
      <c r="B110" s="2"/>
      <c r="C110" s="2"/>
      <c r="D110" s="2"/>
      <c r="XFD110" s="4"/>
    </row>
    <row r="111" s="1" customFormat="1" ht="13.5" spans="2:16384">
      <c r="B111" s="2"/>
      <c r="C111" s="2"/>
      <c r="D111" s="2"/>
      <c r="XFD111" s="4"/>
    </row>
    <row r="112" s="1" customFormat="1" ht="13.5" spans="2:16384">
      <c r="B112" s="2"/>
      <c r="C112" s="2"/>
      <c r="D112" s="2"/>
      <c r="XFD112" s="4"/>
    </row>
    <row r="113" s="1" customFormat="1" ht="13.5" spans="2:16384">
      <c r="B113" s="2"/>
      <c r="C113" s="2"/>
      <c r="D113" s="2"/>
      <c r="XFD113" s="4"/>
    </row>
    <row r="114" s="1" customFormat="1" ht="13.5" spans="2:16384">
      <c r="B114" s="2"/>
      <c r="C114" s="2"/>
      <c r="D114" s="2"/>
      <c r="XFD114" s="4"/>
    </row>
    <row r="115" s="1" customFormat="1" ht="13.5" spans="2:16384">
      <c r="B115" s="2"/>
      <c r="C115" s="2"/>
      <c r="D115" s="2"/>
      <c r="XFD115" s="4"/>
    </row>
    <row r="116" s="1" customFormat="1" ht="13.5" spans="2:16384">
      <c r="B116" s="2"/>
      <c r="C116" s="2"/>
      <c r="D116" s="2"/>
      <c r="XFD116" s="4"/>
    </row>
    <row r="117" s="1" customFormat="1" ht="13.5" spans="2:16384">
      <c r="B117" s="2"/>
      <c r="C117" s="2"/>
      <c r="D117" s="2"/>
      <c r="XFD117" s="4"/>
    </row>
    <row r="118" s="1" customFormat="1" ht="13.5" spans="2:16384">
      <c r="B118" s="2"/>
      <c r="C118" s="2"/>
      <c r="D118" s="2"/>
      <c r="XFD118" s="4"/>
    </row>
    <row r="119" s="1" customFormat="1" ht="13.5" spans="2:16384">
      <c r="B119" s="2"/>
      <c r="C119" s="2"/>
      <c r="D119" s="2"/>
      <c r="XFD119" s="4"/>
    </row>
    <row r="120" s="1" customFormat="1" ht="13.5" spans="2:16384">
      <c r="B120" s="2"/>
      <c r="C120" s="2"/>
      <c r="D120" s="2"/>
      <c r="XFD120" s="4"/>
    </row>
    <row r="121" s="1" customFormat="1" ht="13.5" spans="2:16384">
      <c r="B121" s="2"/>
      <c r="C121" s="2"/>
      <c r="D121" s="2"/>
      <c r="XFD121" s="4"/>
    </row>
    <row r="122" s="1" customFormat="1" ht="13.5" spans="2:16384">
      <c r="B122" s="2"/>
      <c r="C122" s="2"/>
      <c r="D122" s="2"/>
      <c r="XFD122" s="4"/>
    </row>
    <row r="123" s="1" customFormat="1" ht="13.5" spans="2:16384">
      <c r="B123" s="2"/>
      <c r="C123" s="2"/>
      <c r="D123" s="2"/>
      <c r="XFD123" s="4"/>
    </row>
    <row r="124" s="1" customFormat="1" ht="13.5" spans="2:16384">
      <c r="B124" s="2"/>
      <c r="C124" s="2"/>
      <c r="D124" s="2"/>
      <c r="XFD124" s="4"/>
    </row>
    <row r="125" s="1" customFormat="1" ht="13.5" spans="2:16384">
      <c r="B125" s="2"/>
      <c r="C125" s="2"/>
      <c r="D125" s="2"/>
      <c r="XFD125" s="4"/>
    </row>
    <row r="126" s="1" customFormat="1" ht="13.5" spans="2:16384">
      <c r="B126" s="2"/>
      <c r="C126" s="2"/>
      <c r="D126" s="2"/>
      <c r="XFD126" s="4"/>
    </row>
    <row r="127" s="1" customFormat="1" ht="13.5" spans="2:16384">
      <c r="B127" s="2"/>
      <c r="C127" s="2"/>
      <c r="D127" s="2"/>
      <c r="XFD127" s="4"/>
    </row>
    <row r="128" s="1" customFormat="1" ht="13.5" spans="2:16384">
      <c r="B128" s="2"/>
      <c r="C128" s="2"/>
      <c r="D128" s="2"/>
      <c r="XFD128" s="4"/>
    </row>
    <row r="129" s="1" customFormat="1" ht="13.5" spans="2:16384">
      <c r="B129" s="2"/>
      <c r="C129" s="2"/>
      <c r="D129" s="2"/>
      <c r="XFD129" s="4"/>
    </row>
    <row r="130" s="1" customFormat="1" ht="13.5" spans="2:16384">
      <c r="B130" s="2"/>
      <c r="C130" s="2"/>
      <c r="D130" s="2"/>
      <c r="XFD130" s="4"/>
    </row>
    <row r="131" s="1" customFormat="1" ht="13.5" spans="2:16384">
      <c r="B131" s="2"/>
      <c r="C131" s="2"/>
      <c r="D131" s="2"/>
      <c r="XFD131" s="4"/>
    </row>
    <row r="132" s="1" customFormat="1" ht="13.5" spans="2:16384">
      <c r="B132" s="2"/>
      <c r="C132" s="2"/>
      <c r="D132" s="2"/>
      <c r="XFD132" s="4"/>
    </row>
    <row r="133" s="1" customFormat="1" ht="13.5" spans="2:16384">
      <c r="B133" s="2"/>
      <c r="C133" s="2"/>
      <c r="D133" s="2"/>
      <c r="XFD133" s="4"/>
    </row>
    <row r="134" s="1" customFormat="1" ht="13.5" spans="2:16384">
      <c r="B134" s="2"/>
      <c r="C134" s="2"/>
      <c r="D134" s="2"/>
      <c r="XFD134" s="4"/>
    </row>
    <row r="135" s="1" customFormat="1" ht="13.5" spans="2:16384">
      <c r="B135" s="2"/>
      <c r="C135" s="2"/>
      <c r="D135" s="2"/>
      <c r="XFD135" s="4"/>
    </row>
    <row r="136" s="1" customFormat="1" ht="13.5" spans="2:16384">
      <c r="B136" s="2"/>
      <c r="C136" s="2"/>
      <c r="D136" s="2"/>
      <c r="XFD136" s="4"/>
    </row>
    <row r="137" s="1" customFormat="1" ht="13.5" spans="2:16384">
      <c r="B137" s="2"/>
      <c r="C137" s="2"/>
      <c r="D137" s="2"/>
      <c r="XFD137" s="4"/>
    </row>
    <row r="138" s="1" customFormat="1" ht="13.5" spans="2:16384">
      <c r="B138" s="2"/>
      <c r="C138" s="2"/>
      <c r="D138" s="2"/>
      <c r="XFD138" s="4"/>
    </row>
  </sheetData>
  <mergeCells count="19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A7:A10"/>
    <mergeCell ref="B7:F10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温星星</cp:lastModifiedBy>
  <dcterms:created xsi:type="dcterms:W3CDTF">2022-01-25T01:09:00Z</dcterms:created>
  <dcterms:modified xsi:type="dcterms:W3CDTF">2024-01-09T02:27:39Z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EC0EE15073A94564896339AE86604CA1_12</vt:lpwstr>
  </property>
</Properties>
</file>