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 activeTab="8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<sst xmlns="http://schemas.openxmlformats.org/spreadsheetml/2006/main" count="292" uniqueCount="195">
  <si>
    <t>表一</t>
  </si>
  <si>
    <t>巫溪县人民医院2025年财政拨款收支总表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</si>
  <si>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</si>
  <si>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</si>
  <si>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</si>
  <si>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</si>
  <si>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</si>
  <si>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</si>
  <si>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</si>
  <si>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</si>
  <si>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</si>
  <si>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</si>
  <si>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</si>
  <si>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</si>
  <si>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</si>
  <si>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</si>
  <si>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</si>
  <si>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</si>
  <si>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</si>
  <si>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二、上年结转</t>
  </si>
  <si>
    <t>业务归口科室处核实数据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</si>
  <si>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</si>
  <si>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</si>
  <si>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</si>
  <si>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</si>
  <si>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</si>
  <si>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</si>
  <si>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</si>
  <si>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巫溪县人民医院2025年一般公共预算财政拨款支出预算表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</si>
  <si>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</si>
  <si>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</si>
  <si>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</si>
  <si>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</si>
  <si>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</si>
  <si>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</si>
  <si>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</si>
  <si>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</si>
  <si>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</si>
  <si>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</si>
  <si>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</si>
  <si>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21002</t>
    </r>
  </si>
  <si>
    <r>
      <rPr>
        <sz val="10"/>
        <color rgb="FF000000"/>
        <rFont val="方正仿宋_GBK"/>
        <charset val="134"/>
      </rPr>
      <t> 公立医院</t>
    </r>
  </si>
  <si>
    <r>
      <rPr>
        <sz val="10"/>
        <color rgb="FF000000"/>
        <rFont val="方正仿宋_GBK"/>
        <charset val="134"/>
      </rPr>
      <t>  2100201</t>
    </r>
  </si>
  <si>
    <r>
      <rPr>
        <sz val="10"/>
        <color rgb="FF000000"/>
        <rFont val="方正仿宋_GBK"/>
        <charset val="134"/>
      </rPr>
      <t>  综合医院</t>
    </r>
  </si>
  <si>
    <t>备注：本表反映当年一般公共预算财政拨款支出情况。</t>
  </si>
  <si>
    <t>表三</t>
  </si>
  <si>
    <t>巫溪县人民医院2025年一般公共预算财政拨款基本支出预算表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</si>
  <si>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</si>
  <si>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</si>
  <si>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</si>
  <si>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</si>
  <si>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</si>
  <si>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</si>
  <si>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</si>
  <si>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</si>
  <si>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</si>
  <si>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</si>
  <si>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</si>
  <si>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t>表四</t>
  </si>
  <si>
    <t>巫溪县人民医院2025年一般公共预算“三公”经费支出表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</si>
  <si>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</si>
  <si>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</si>
  <si>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</si>
  <si>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</si>
  <si>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</si>
  <si>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</si>
  <si>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</si>
  <si>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备注（本单位无三公经费预算）</t>
  </si>
  <si>
    <t>表五</t>
  </si>
  <si>
    <t>巫溪县人民医院2025年政府性基金预算支出表</t>
  </si>
  <si>
    <t>本年政府性基金预算财政拨款支出</t>
  </si>
  <si>
    <t>（备注：本单位无政府性基金收支，故此表无数据。）</t>
  </si>
  <si>
    <t>表六</t>
  </si>
  <si>
    <t xml:space="preserve"> 巫溪县人民医院2025年部门收支总表</t>
  </si>
  <si>
    <t>11</t>
  </si>
  <si>
    <t>住房保障支出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</si>
  <si>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</si>
  <si>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</si>
  <si>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</si>
  <si>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</si>
  <si>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</si>
  <si>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</si>
  <si>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</si>
  <si>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巫溪县人民医院2025年部门收入总表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</si>
  <si>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</si>
  <si>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</si>
  <si>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</si>
  <si>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</si>
  <si>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</si>
  <si>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</si>
  <si>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</si>
  <si>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</si>
  <si>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</si>
  <si>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</si>
  <si>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208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</si>
  <si>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</si>
  <si>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</si>
  <si>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</si>
  <si>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</si>
  <si>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</si>
  <si>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</si>
  <si>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</si>
  <si>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r>
      <rPr>
        <sz val="9"/>
        <color rgb="FF000000"/>
        <rFont val="方正仿宋_GBK"/>
        <charset val="134"/>
      </rPr>
      <t> 21002</t>
    </r>
  </si>
  <si>
    <r>
      <rPr>
        <sz val="9"/>
        <color rgb="FF000000"/>
        <rFont val="方正仿宋_GBK"/>
        <charset val="134"/>
      </rPr>
      <t> 公立医院</t>
    </r>
  </si>
  <si>
    <r>
      <rPr>
        <sz val="9"/>
        <color rgb="FF000000"/>
        <rFont val="方正仿宋_GBK"/>
        <charset val="134"/>
      </rPr>
      <t>  2100201</t>
    </r>
  </si>
  <si>
    <r>
      <rPr>
        <sz val="9"/>
        <color rgb="FF000000"/>
        <rFont val="方正仿宋_GBK"/>
        <charset val="134"/>
      </rPr>
      <t>  综合医院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</si>
  <si>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</si>
  <si>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</si>
  <si>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</si>
  <si>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</si>
  <si>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t>221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</si>
  <si>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</si>
  <si>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</si>
  <si>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</si>
  <si>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</si>
  <si>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</si>
  <si>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巫溪县人民医院2025年部门支出总表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</si>
  <si>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</si>
  <si>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</si>
  <si>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</si>
  <si>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</si>
  <si>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</si>
  <si>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</si>
  <si>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</si>
  <si>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</si>
  <si>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21002</t>
    </r>
  </si>
  <si>
    <r>
      <rPr>
        <sz val="12"/>
        <color rgb="FF000000"/>
        <rFont val="方正仿宋_GBK"/>
        <charset val="134"/>
      </rPr>
      <t> 公立医院</t>
    </r>
  </si>
  <si>
    <r>
      <rPr>
        <sz val="12"/>
        <color rgb="FF000000"/>
        <rFont val="方正仿宋_GBK"/>
        <charset val="134"/>
      </rPr>
      <t>  2100201</t>
    </r>
  </si>
  <si>
    <r>
      <rPr>
        <sz val="12"/>
        <color rgb="FF000000"/>
        <rFont val="方正仿宋_GBK"/>
        <charset val="134"/>
      </rPr>
      <t>  综合医院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</si>
  <si>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</si>
  <si>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</si>
  <si>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</si>
  <si>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</si>
  <si>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</si>
  <si>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</si>
  <si>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</si>
  <si>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</si>
  <si>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</si>
  <si>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巫溪县人民医院2025年政府采购预算明细表</t>
  </si>
  <si>
    <t>项目编号</t>
  </si>
  <si>
    <t>A</t>
  </si>
  <si>
    <t>货物</t>
  </si>
  <si>
    <t>B</t>
  </si>
  <si>
    <t>工程</t>
  </si>
  <si>
    <t>C</t>
  </si>
  <si>
    <t>服务</t>
  </si>
  <si>
    <t>表十</t>
  </si>
  <si>
    <t>巫溪县人民医院2025年部门预算整体绩效目标表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</si>
  <si>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</si>
  <si>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</si>
  <si>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</si>
  <si>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</si>
  <si>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</si>
  <si>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</si>
  <si>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</si>
  <si>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</si>
  <si>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</si>
  <si>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备注：（本单位整体绩效目标由巫溪卫生健康委员会统一编制）</t>
  </si>
  <si>
    <t>表十一</t>
  </si>
  <si>
    <t>巫溪县人民医院2025年重点专项资金绩效目标表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</si>
  <si>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</si>
  <si>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</si>
  <si>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</si>
  <si>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</si>
  <si>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</si>
  <si>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</si>
  <si>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</si>
  <si>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</si>
  <si>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</si>
  <si>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</si>
  <si>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（本单位无重点专项资金绩效目标预算，此表无数据）</t>
  </si>
  <si>
    <t>表十二</t>
  </si>
  <si>
    <t>巫溪县人民医院一般性项目绩效目标表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</si>
  <si>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</si>
  <si>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</si>
  <si>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</si>
  <si>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</si>
  <si>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</si>
  <si>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</si>
  <si>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</si>
  <si>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</si>
  <si>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</si>
  <si>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</si>
  <si>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</si>
  <si>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</si>
  <si>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</si>
  <si>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</si>
  <si>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</si>
  <si>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</si>
  <si>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</si>
  <si>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</si>
  <si>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</si>
  <si>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</si>
  <si>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</si>
  <si>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(本单位无一般性项目绩效目标预算，此表无数据）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</si>
</sst>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3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2"/>
      <name val="方正仿宋_GBK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12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b/>
      <sz val="10"/>
      <color rgb="FF000000"/>
      <name val="Times New Roman"/>
      <charset val="134"/>
    </font>
    <font>
      <sz val="12"/>
      <color indexed="8"/>
      <name val="宋体"/>
      <charset val="1"/>
      <scheme val="minor"/>
    </font>
    <font>
      <sz val="12"/>
      <color indexed="8"/>
      <name val="方正仿宋_GBK"/>
      <charset val="1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" borderId="17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3" borderId="20" applyNumberFormat="0" applyAlignment="0" applyProtection="0">
      <alignment vertical="center"/>
    </xf>
    <xf numFmtId="0" fontId="52" fillId="4" borderId="21" applyNumberFormat="0" applyAlignment="0" applyProtection="0">
      <alignment vertical="center"/>
    </xf>
    <xf numFmtId="0" fontId="53" fillId="4" borderId="20" applyNumberFormat="0" applyAlignment="0" applyProtection="0">
      <alignment vertical="center"/>
    </xf>
    <xf numFmtId="0" fontId="54" fillId="5" borderId="22" applyNumberFormat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62" fillId="0" borderId="0"/>
    <xf numFmtId="0" fontId="62" fillId="0" borderId="0"/>
  </cellStyleXfs>
  <cellXfs count="1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50" applyAlignment="1">
      <alignment vertical="center"/>
    </xf>
    <xf numFmtId="0" fontId="6" fillId="0" borderId="0" xfId="49">
      <alignment vertical="center"/>
    </xf>
    <xf numFmtId="0" fontId="8" fillId="0" borderId="0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left" vertical="center" wrapText="1"/>
    </xf>
    <xf numFmtId="0" fontId="9" fillId="0" borderId="5" xfId="50" applyFont="1" applyFill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/>
    </xf>
    <xf numFmtId="0" fontId="10" fillId="0" borderId="6" xfId="50" applyFont="1" applyFill="1" applyBorder="1" applyAlignment="1">
      <alignment horizontal="center" vertical="center"/>
    </xf>
    <xf numFmtId="176" fontId="10" fillId="0" borderId="7" xfId="50" applyNumberFormat="1" applyFont="1" applyFill="1" applyBorder="1" applyAlignment="1">
      <alignment horizontal="center" vertical="center"/>
    </xf>
    <xf numFmtId="176" fontId="10" fillId="0" borderId="0" xfId="50" applyNumberFormat="1" applyFont="1" applyFill="1" applyBorder="1" applyAlignment="1">
      <alignment horizontal="center" vertical="center"/>
    </xf>
    <xf numFmtId="176" fontId="10" fillId="0" borderId="8" xfId="50" applyNumberFormat="1" applyFont="1" applyFill="1" applyBorder="1" applyAlignment="1">
      <alignment horizontal="center" vertical="center"/>
    </xf>
    <xf numFmtId="176" fontId="10" fillId="0" borderId="9" xfId="50" applyNumberFormat="1" applyFont="1" applyFill="1" applyBorder="1" applyAlignment="1">
      <alignment horizontal="center" vertical="center"/>
    </xf>
    <xf numFmtId="176" fontId="10" fillId="0" borderId="10" xfId="50" applyNumberFormat="1" applyFont="1" applyFill="1" applyBorder="1" applyAlignment="1">
      <alignment horizontal="center" vertical="center"/>
    </xf>
    <xf numFmtId="176" fontId="10" fillId="0" borderId="11" xfId="50" applyNumberFormat="1" applyFont="1" applyFill="1" applyBorder="1" applyAlignment="1">
      <alignment horizontal="center" vertical="center"/>
    </xf>
    <xf numFmtId="49" fontId="10" fillId="0" borderId="5" xfId="50" applyNumberFormat="1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left" vertical="center"/>
    </xf>
    <xf numFmtId="49" fontId="10" fillId="0" borderId="5" xfId="50" applyNumberFormat="1" applyFont="1" applyFill="1" applyBorder="1" applyAlignment="1">
      <alignment horizontal="center" vertical="center"/>
    </xf>
    <xf numFmtId="0" fontId="6" fillId="0" borderId="0" xfId="49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4" fontId="21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0" fillId="0" borderId="13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1" xfId="0" applyFont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>
      <alignment vertical="center"/>
    </xf>
    <xf numFmtId="4" fontId="25" fillId="0" borderId="12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vertical="center" wrapText="1"/>
    </xf>
    <xf numFmtId="0" fontId="16" fillId="0" borderId="1" xfId="52" applyNumberFormat="1" applyFont="1" applyFill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4" fontId="27" fillId="0" borderId="12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>
      <alignment vertical="center"/>
    </xf>
    <xf numFmtId="4" fontId="30" fillId="0" borderId="12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1" fillId="0" borderId="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6" fillId="0" borderId="12" xfId="0" applyFont="1" applyBorder="1">
      <alignment vertical="center"/>
    </xf>
    <xf numFmtId="4" fontId="25" fillId="0" borderId="12" xfId="0" applyNumberFormat="1" applyFont="1" applyBorder="1" applyAlignment="1">
      <alignment horizontal="right" vertical="center"/>
    </xf>
    <xf numFmtId="0" fontId="16" fillId="0" borderId="16" xfId="0" applyFont="1" applyBorder="1">
      <alignment vertical="center"/>
    </xf>
    <xf numFmtId="4" fontId="30" fillId="0" borderId="16" xfId="0" applyNumberFormat="1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4" fontId="30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" fontId="36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vertical="center" wrapText="1"/>
    </xf>
    <xf numFmtId="0" fontId="37" fillId="0" borderId="1" xfId="0" applyFont="1" applyBorder="1">
      <alignment vertical="center"/>
    </xf>
    <xf numFmtId="0" fontId="38" fillId="0" borderId="1" xfId="0" applyFont="1" applyBorder="1">
      <alignment vertical="center"/>
    </xf>
    <xf numFmtId="4" fontId="21" fillId="0" borderId="12" xfId="0" applyNumberFormat="1" applyFont="1" applyBorder="1" applyAlignment="1">
      <alignment horizontal="right" vertical="center" wrapText="1"/>
    </xf>
    <xf numFmtId="4" fontId="30" fillId="0" borderId="12" xfId="0" applyNumberFormat="1" applyFont="1" applyBorder="1" applyAlignment="1">
      <alignment horizontal="right" vertical="center" wrapText="1"/>
    </xf>
    <xf numFmtId="0" fontId="20" fillId="0" borderId="12" xfId="0" applyNumberFormat="1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52" applyNumberFormat="1" applyFont="1" applyFill="1" applyBorder="1" applyAlignment="1">
      <alignment horizontal="left" vertical="center"/>
    </xf>
    <xf numFmtId="0" fontId="41" fillId="0" borderId="0" xfId="52" applyNumberFormat="1" applyFont="1" applyFill="1" applyBorder="1" applyAlignment="1">
      <alignment horizontal="left" vertical="center"/>
    </xf>
    <xf numFmtId="4" fontId="4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4" workbookViewId="0">
      <selection activeCell="C13" sqref="C13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3"/>
      <c r="B1" s="3" t="s">
        <v>0</v>
      </c>
    </row>
    <row r="2" ht="40.5" customHeight="1" spans="2:8">
      <c r="B2" s="34" t="s">
        <v>1</v>
      </c>
      <c r="C2" s="34"/>
      <c r="D2" s="34"/>
      <c r="E2" s="34"/>
      <c r="F2" s="34"/>
      <c r="G2" s="34"/>
      <c r="H2" s="34"/>
    </row>
    <row r="3" ht="23.25" customHeight="1" spans="8:8">
      <c r="H3" s="79" t="s">
        <v>2</v>
      </c>
    </row>
    <row r="4" ht="43.1" customHeight="1" spans="2:8">
      <c r="B4" s="58" t="s">
        <v>3</v>
      </c>
      <c r="C4" s="58"/>
      <c r="D4" s="58" t="s">
        <v>4</v>
      </c>
      <c r="E4" s="58"/>
      <c r="F4" s="58"/>
      <c r="G4" s="58"/>
      <c r="H4" s="58"/>
    </row>
    <row r="5" ht="43.1" customHeight="1" spans="2:8">
      <c r="B5" s="80" t="s">
        <v>5</v>
      </c>
      <c r="C5" s="80" t="s">
        <v>6</v>
      </c>
      <c r="D5" s="80" t="s">
        <v>5</v>
      </c>
      <c r="E5" s="80" t="s">
        <v>7</v>
      </c>
      <c r="F5" s="58" t="s">
        <v>8</v>
      </c>
      <c r="G5" s="58" t="s">
        <v>9</v>
      </c>
      <c r="H5" s="58" t="s">
        <v>10</v>
      </c>
    </row>
    <row r="6" ht="24.15" customHeight="1" spans="2:8">
      <c r="B6" s="67" t="s">
        <v>11</v>
      </c>
      <c r="C6" s="47">
        <v>1019.12</v>
      </c>
      <c r="D6" s="67" t="s">
        <v>12</v>
      </c>
      <c r="E6" s="114">
        <v>1019.12</v>
      </c>
      <c r="F6" s="114">
        <v>1019.12</v>
      </c>
      <c r="G6" s="47"/>
      <c r="H6" s="47"/>
    </row>
    <row r="7" ht="23.25" customHeight="1" spans="2:8">
      <c r="B7" s="82" t="s">
        <v>13</v>
      </c>
      <c r="C7" s="77">
        <v>1006.75</v>
      </c>
      <c r="D7" s="82" t="s">
        <v>14</v>
      </c>
      <c r="E7" s="77"/>
      <c r="F7" s="77"/>
      <c r="G7" s="77"/>
      <c r="H7" s="77"/>
    </row>
    <row r="8" ht="23.25" customHeight="1" spans="2:8">
      <c r="B8" s="82" t="s">
        <v>15</v>
      </c>
      <c r="C8" s="77"/>
      <c r="D8" s="82" t="s">
        <v>16</v>
      </c>
      <c r="E8" s="77"/>
      <c r="F8" s="77"/>
      <c r="G8" s="77"/>
      <c r="H8" s="77"/>
    </row>
    <row r="9" ht="23.25" customHeight="1" spans="2:8">
      <c r="B9" s="82" t="s">
        <v>17</v>
      </c>
      <c r="C9" s="77"/>
      <c r="D9" s="61" t="s">
        <v>18</v>
      </c>
      <c r="E9" s="77">
        <v>1019.12</v>
      </c>
      <c r="F9" s="77">
        <v>1019.12</v>
      </c>
      <c r="G9" s="77"/>
      <c r="H9" s="77"/>
    </row>
    <row r="10" ht="23.25" customHeight="1" spans="2:8">
      <c r="B10" s="82"/>
      <c r="C10" s="77"/>
      <c r="D10" s="82"/>
      <c r="E10" s="77"/>
      <c r="F10" s="77"/>
      <c r="G10" s="77"/>
      <c r="H10" s="77"/>
    </row>
    <row r="11" ht="16.35" customHeight="1" spans="2:8">
      <c r="B11" s="95"/>
      <c r="C11" s="115"/>
      <c r="D11" s="95"/>
      <c r="E11" s="115"/>
      <c r="F11" s="115"/>
      <c r="G11" s="115"/>
      <c r="H11" s="115"/>
    </row>
    <row r="12" ht="28.5" spans="2:8">
      <c r="B12" s="38" t="s">
        <v>19</v>
      </c>
      <c r="C12" s="116" t="s">
        <v>20</v>
      </c>
      <c r="D12" s="38" t="s">
        <v>21</v>
      </c>
      <c r="E12" s="115"/>
      <c r="F12" s="115"/>
      <c r="G12" s="115"/>
      <c r="H12" s="115"/>
    </row>
    <row r="13" ht="25" customHeight="1" spans="2:8">
      <c r="B13" s="116" t="s">
        <v>22</v>
      </c>
      <c r="C13" s="116">
        <v>12.37</v>
      </c>
      <c r="D13" s="95"/>
      <c r="E13" s="115"/>
      <c r="F13" s="115"/>
      <c r="G13" s="115"/>
      <c r="H13" s="115"/>
    </row>
    <row r="14" ht="25" customHeight="1" spans="2:8">
      <c r="B14" s="116" t="s">
        <v>23</v>
      </c>
      <c r="C14" s="116"/>
      <c r="D14" s="95"/>
      <c r="E14" s="115"/>
      <c r="F14" s="115"/>
      <c r="G14" s="115"/>
      <c r="H14" s="115"/>
    </row>
    <row r="15" ht="25" customHeight="1" spans="2:8">
      <c r="B15" s="116" t="s">
        <v>24</v>
      </c>
      <c r="C15" s="116"/>
      <c r="D15" s="95"/>
      <c r="E15" s="115"/>
      <c r="F15" s="115"/>
      <c r="G15" s="115"/>
      <c r="H15" s="115"/>
    </row>
    <row r="16" ht="24" customHeight="1" spans="2:8">
      <c r="B16" s="95"/>
      <c r="C16" s="115"/>
      <c r="D16" s="95"/>
      <c r="E16" s="115"/>
      <c r="F16" s="115"/>
      <c r="G16" s="115"/>
      <c r="H16" s="115"/>
    </row>
    <row r="17" ht="24.15" customHeight="1" spans="2:8">
      <c r="B17" s="67" t="s">
        <v>25</v>
      </c>
      <c r="C17" s="114">
        <v>1019.12</v>
      </c>
      <c r="D17" s="67" t="s">
        <v>26</v>
      </c>
      <c r="E17" s="114">
        <v>1019.12</v>
      </c>
      <c r="F17" s="114">
        <v>1019.12</v>
      </c>
      <c r="G17" s="47"/>
      <c r="H17" s="4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7" workbookViewId="0">
      <selection activeCell="C5" sqref="C5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3"/>
      <c r="B1" s="3" t="s">
        <v>146</v>
      </c>
      <c r="C1" s="33"/>
      <c r="D1" s="33"/>
      <c r="E1" s="33"/>
      <c r="F1" s="33"/>
      <c r="G1" s="33"/>
    </row>
    <row r="2" ht="16.35" customHeight="1" spans="2:7">
      <c r="B2" s="34" t="s">
        <v>147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148</v>
      </c>
      <c r="C6" s="37"/>
      <c r="D6" s="37"/>
      <c r="E6" s="38" t="s">
        <v>149</v>
      </c>
      <c r="F6" s="39"/>
      <c r="G6" s="39"/>
    </row>
    <row r="7" ht="183.7" customHeight="1" spans="2:7">
      <c r="B7" s="36" t="s">
        <v>150</v>
      </c>
      <c r="C7" s="40"/>
      <c r="D7" s="40"/>
      <c r="E7" s="40"/>
      <c r="F7" s="40"/>
      <c r="G7" s="40"/>
    </row>
    <row r="8" ht="23.25" customHeight="1" spans="2:7">
      <c r="B8" s="36" t="s">
        <v>151</v>
      </c>
      <c r="C8" s="38" t="s">
        <v>152</v>
      </c>
      <c r="D8" s="38" t="s">
        <v>153</v>
      </c>
      <c r="E8" s="38" t="s">
        <v>154</v>
      </c>
      <c r="F8" s="38" t="s">
        <v>155</v>
      </c>
      <c r="G8" s="38" t="s">
        <v>156</v>
      </c>
    </row>
    <row r="9" ht="18.95" customHeight="1" spans="2:7">
      <c r="B9" s="36"/>
      <c r="C9" s="41"/>
      <c r="D9" s="42"/>
      <c r="E9" s="42"/>
      <c r="F9" s="42"/>
      <c r="G9" s="42"/>
    </row>
    <row r="10" ht="18.95" customHeight="1" spans="2:7">
      <c r="B10" s="36"/>
      <c r="C10" s="41"/>
      <c r="D10" s="42"/>
      <c r="E10" s="42"/>
      <c r="F10" s="42"/>
      <c r="G10" s="42"/>
    </row>
    <row r="11" ht="18.95" customHeight="1" spans="2:7">
      <c r="B11" s="36"/>
      <c r="C11" s="41"/>
      <c r="D11" s="42"/>
      <c r="E11" s="42"/>
      <c r="F11" s="42"/>
      <c r="G11" s="42"/>
    </row>
    <row r="12" ht="18.95" customHeight="1" spans="2:7">
      <c r="B12" s="36"/>
      <c r="C12" s="41"/>
      <c r="D12" s="42"/>
      <c r="E12" s="42"/>
      <c r="F12" s="42"/>
      <c r="G12" s="42"/>
    </row>
    <row r="13" ht="18.95" customHeight="1" spans="2:7">
      <c r="B13" s="36"/>
      <c r="C13" s="41"/>
      <c r="D13" s="42"/>
      <c r="E13" s="42"/>
      <c r="F13" s="42"/>
      <c r="G13" s="42"/>
    </row>
    <row r="14" ht="18.95" customHeight="1" spans="2:7">
      <c r="B14" s="36"/>
      <c r="C14" s="41"/>
      <c r="D14" s="42"/>
      <c r="E14" s="42"/>
      <c r="F14" s="42"/>
      <c r="G14" s="42"/>
    </row>
    <row r="15" ht="18.95" customHeight="1" spans="2:7">
      <c r="B15" s="36"/>
      <c r="C15" s="41"/>
      <c r="D15" s="42"/>
      <c r="E15" s="42"/>
      <c r="F15" s="42"/>
      <c r="G15" s="42"/>
    </row>
    <row r="16" ht="18.95" customHeight="1" spans="2:7">
      <c r="B16" s="36"/>
      <c r="C16" s="41"/>
      <c r="D16" s="42"/>
      <c r="E16" s="42"/>
      <c r="F16" s="42"/>
      <c r="G16" s="42"/>
    </row>
    <row r="17" ht="18.95" customHeight="1" spans="2:7">
      <c r="B17" s="36"/>
      <c r="C17" s="41"/>
      <c r="D17" s="42"/>
      <c r="E17" s="42"/>
      <c r="F17" s="42"/>
      <c r="G17" s="42"/>
    </row>
    <row r="18" ht="18.95" customHeight="1" spans="2:7">
      <c r="B18" s="36"/>
      <c r="C18" s="41"/>
      <c r="D18" s="42"/>
      <c r="E18" s="42"/>
      <c r="F18" s="42"/>
      <c r="G18" s="42"/>
    </row>
    <row r="19" ht="24.15" customHeight="1" spans="2:8">
      <c r="B19" s="43" t="s">
        <v>157</v>
      </c>
      <c r="C19" s="43"/>
      <c r="D19" s="43"/>
      <c r="E19" s="43"/>
      <c r="F19" s="43"/>
      <c r="G19" s="43"/>
      <c r="H19" s="44"/>
    </row>
  </sheetData>
  <mergeCells count="6">
    <mergeCell ref="C6:D6"/>
    <mergeCell ref="F6:G6"/>
    <mergeCell ref="C7:G7"/>
    <mergeCell ref="B19:G19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10" workbookViewId="0">
      <selection activeCell="B23" sqref="B23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158</v>
      </c>
    </row>
    <row r="2" s="15" customFormat="1" ht="31.5" customHeight="1" spans="1:6">
      <c r="A2" s="17" t="s">
        <v>159</v>
      </c>
      <c r="B2" s="17" t="s">
        <v>160</v>
      </c>
      <c r="C2" s="17" t="s">
        <v>160</v>
      </c>
      <c r="D2" s="17" t="s">
        <v>160</v>
      </c>
      <c r="E2" s="17" t="s">
        <v>160</v>
      </c>
      <c r="F2" s="17" t="s">
        <v>160</v>
      </c>
    </row>
    <row r="3" s="15" customFormat="1" ht="19.9" customHeight="1" spans="1:6">
      <c r="A3" s="18" t="s">
        <v>161</v>
      </c>
      <c r="B3" s="19"/>
      <c r="C3" s="19"/>
      <c r="D3" s="19"/>
      <c r="E3" s="18" t="s">
        <v>162</v>
      </c>
      <c r="F3" s="18" t="s">
        <v>2</v>
      </c>
    </row>
    <row r="4" s="15" customFormat="1" ht="24" customHeight="1" spans="1:6">
      <c r="A4" s="20" t="s">
        <v>163</v>
      </c>
      <c r="B4" s="20"/>
      <c r="C4" s="21"/>
      <c r="D4" s="22"/>
      <c r="E4" s="20" t="s">
        <v>164</v>
      </c>
      <c r="F4" s="20"/>
    </row>
    <row r="5" s="15" customFormat="1" ht="19.15" customHeight="1" spans="1:6">
      <c r="A5" s="20" t="s">
        <v>165</v>
      </c>
      <c r="B5" s="23"/>
      <c r="C5" s="24"/>
      <c r="D5" s="24"/>
      <c r="E5" s="24"/>
      <c r="F5" s="25"/>
    </row>
    <row r="6" s="15" customFormat="1" ht="21" customHeight="1" spans="1:6">
      <c r="A6" s="20" t="s">
        <v>166</v>
      </c>
      <c r="B6" s="26"/>
      <c r="C6" s="27"/>
      <c r="D6" s="27"/>
      <c r="E6" s="27"/>
      <c r="F6" s="28"/>
    </row>
    <row r="7" s="15" customFormat="1" ht="93.75" customHeight="1" spans="1:6">
      <c r="A7" s="20" t="s">
        <v>167</v>
      </c>
      <c r="B7" s="29"/>
      <c r="C7" s="29"/>
      <c r="D7" s="29"/>
      <c r="E7" s="29"/>
      <c r="F7" s="29"/>
    </row>
    <row r="8" s="15" customFormat="1" ht="132.75" customHeight="1" spans="1:6">
      <c r="A8" s="20" t="s">
        <v>168</v>
      </c>
      <c r="B8" s="29"/>
      <c r="C8" s="29"/>
      <c r="D8" s="29"/>
      <c r="E8" s="29"/>
      <c r="F8" s="29"/>
    </row>
    <row r="9" s="15" customFormat="1" ht="134.25" customHeight="1" spans="1:6">
      <c r="A9" s="20" t="s">
        <v>169</v>
      </c>
      <c r="B9" s="29"/>
      <c r="C9" s="29"/>
      <c r="D9" s="29"/>
      <c r="E9" s="29"/>
      <c r="F9" s="29"/>
    </row>
    <row r="10" s="15" customFormat="1" ht="21.75" customHeight="1" spans="1:6">
      <c r="A10" s="20" t="s">
        <v>151</v>
      </c>
      <c r="B10" s="20" t="s">
        <v>152</v>
      </c>
      <c r="C10" s="21" t="s">
        <v>153</v>
      </c>
      <c r="D10" s="20" t="s">
        <v>154</v>
      </c>
      <c r="E10" s="20" t="s">
        <v>155</v>
      </c>
      <c r="F10" s="21" t="s">
        <v>156</v>
      </c>
    </row>
    <row r="11" s="15" customFormat="1" ht="18" customHeight="1" spans="1:6">
      <c r="A11" s="21" t="s">
        <v>151</v>
      </c>
      <c r="B11" s="30"/>
      <c r="C11" s="21"/>
      <c r="D11" s="21"/>
      <c r="E11" s="21"/>
      <c r="F11" s="21"/>
    </row>
    <row r="12" s="15" customFormat="1" ht="18" customHeight="1" spans="1:6">
      <c r="A12" s="21" t="s">
        <v>151</v>
      </c>
      <c r="B12" s="30"/>
      <c r="C12" s="21"/>
      <c r="D12" s="21"/>
      <c r="E12" s="21"/>
      <c r="F12" s="21"/>
    </row>
    <row r="13" s="15" customFormat="1" ht="18" customHeight="1" spans="1:6">
      <c r="A13" s="21" t="s">
        <v>151</v>
      </c>
      <c r="B13" s="30"/>
      <c r="C13" s="21"/>
      <c r="D13" s="21"/>
      <c r="E13" s="21"/>
      <c r="F13" s="21"/>
    </row>
    <row r="14" s="15" customFormat="1" ht="18" customHeight="1" spans="1:6">
      <c r="A14" s="21" t="s">
        <v>151</v>
      </c>
      <c r="B14" s="30"/>
      <c r="C14" s="21"/>
      <c r="D14" s="21"/>
      <c r="E14" s="21"/>
      <c r="F14" s="21"/>
    </row>
    <row r="15" s="15" customFormat="1" ht="18" customHeight="1" spans="1:6">
      <c r="A15" s="21" t="s">
        <v>151</v>
      </c>
      <c r="B15" s="30"/>
      <c r="C15" s="21"/>
      <c r="D15" s="21"/>
      <c r="E15" s="21"/>
      <c r="F15" s="31"/>
    </row>
    <row r="16" s="15" customFormat="1" ht="18" customHeight="1" spans="1:6">
      <c r="A16" s="21" t="s">
        <v>151</v>
      </c>
      <c r="B16" s="30"/>
      <c r="C16" s="21"/>
      <c r="D16" s="21"/>
      <c r="E16" s="21"/>
      <c r="F16" s="21"/>
    </row>
    <row r="17" s="15" customFormat="1" ht="18" customHeight="1" spans="1:6">
      <c r="A17" s="21" t="s">
        <v>151</v>
      </c>
      <c r="B17" s="30"/>
      <c r="C17" s="21"/>
      <c r="D17" s="21"/>
      <c r="E17" s="21"/>
      <c r="F17" s="21"/>
    </row>
    <row r="18" s="15" customFormat="1" ht="18" customHeight="1" spans="1:6">
      <c r="A18" s="21" t="s">
        <v>151</v>
      </c>
      <c r="B18" s="30"/>
      <c r="C18" s="21"/>
      <c r="D18" s="21"/>
      <c r="E18" s="21"/>
      <c r="F18" s="21"/>
    </row>
    <row r="19" s="15" customFormat="1" ht="18" customHeight="1" spans="1:6">
      <c r="A19" s="21" t="s">
        <v>151</v>
      </c>
      <c r="B19" s="30"/>
      <c r="C19" s="21"/>
      <c r="D19" s="21"/>
      <c r="E19" s="21"/>
      <c r="F19" s="21"/>
    </row>
    <row r="20" s="15" customFormat="1" ht="18" customHeight="1" spans="1:6">
      <c r="A20" s="21" t="s">
        <v>151</v>
      </c>
      <c r="B20" s="30"/>
      <c r="C20" s="21"/>
      <c r="D20" s="21"/>
      <c r="E20" s="21"/>
      <c r="F20" s="21"/>
    </row>
    <row r="21" spans="1:6">
      <c r="A21" s="32" t="s">
        <v>170</v>
      </c>
      <c r="B21" s="32"/>
      <c r="C21" s="32"/>
      <c r="D21" s="32"/>
      <c r="E21" s="32"/>
      <c r="F21" s="32"/>
    </row>
  </sheetData>
  <mergeCells count="10">
    <mergeCell ref="A2:F2"/>
    <mergeCell ref="B3:D3"/>
    <mergeCell ref="B4:D4"/>
    <mergeCell ref="B7:F7"/>
    <mergeCell ref="B8:F8"/>
    <mergeCell ref="B9:F9"/>
    <mergeCell ref="A21:F21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A17" sqref="A17:I17"/>
    </sheetView>
  </sheetViews>
  <sheetFormatPr defaultColWidth="9" defaultRowHeight="11.25"/>
  <cols>
    <col min="1" max="1" width="17.75" style="2" customWidth="1"/>
    <col min="2" max="2" width="14.6333333333333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" spans="1:1">
      <c r="A1" s="3" t="s">
        <v>171</v>
      </c>
    </row>
    <row r="2" ht="56" customHeight="1" spans="1:9">
      <c r="A2" s="4" t="s">
        <v>172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173</v>
      </c>
      <c r="B4" s="6"/>
      <c r="C4" s="6"/>
      <c r="D4" s="5" t="s">
        <v>174</v>
      </c>
      <c r="E4" s="7"/>
      <c r="F4" s="7"/>
      <c r="G4" s="8" t="s">
        <v>175</v>
      </c>
      <c r="H4" s="8"/>
      <c r="I4" s="5"/>
    </row>
    <row r="5" ht="25.15" customHeight="1" spans="1:9">
      <c r="A5" s="5" t="s">
        <v>176</v>
      </c>
      <c r="B5" s="6"/>
      <c r="C5" s="6"/>
      <c r="D5" s="5" t="s">
        <v>177</v>
      </c>
      <c r="E5" s="7"/>
      <c r="F5" s="7"/>
      <c r="G5" s="8" t="s">
        <v>178</v>
      </c>
      <c r="H5" s="8"/>
      <c r="I5" s="5"/>
    </row>
    <row r="6" ht="25.15" customHeight="1" spans="1:9">
      <c r="A6" s="5" t="s">
        <v>179</v>
      </c>
      <c r="B6" s="6">
        <v>10</v>
      </c>
      <c r="C6" s="6"/>
      <c r="D6" s="5" t="s">
        <v>180</v>
      </c>
      <c r="E6" s="7"/>
      <c r="F6" s="7"/>
      <c r="G6" s="8" t="s">
        <v>181</v>
      </c>
      <c r="H6" s="8" t="s">
        <v>182</v>
      </c>
      <c r="I6" s="5"/>
    </row>
    <row r="7" ht="25.15" customHeight="1" spans="1:9">
      <c r="A7" s="9" t="s">
        <v>183</v>
      </c>
      <c r="B7" s="10"/>
      <c r="C7" s="10"/>
      <c r="D7" s="10"/>
      <c r="E7" s="10"/>
      <c r="F7" s="10"/>
      <c r="G7" s="8" t="s">
        <v>184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185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186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187</v>
      </c>
      <c r="H10" s="8"/>
      <c r="I10" s="5"/>
    </row>
    <row r="11" s="1" customFormat="1" ht="25.15" customHeight="1" spans="1:9">
      <c r="A11" s="7" t="s">
        <v>188</v>
      </c>
      <c r="B11" s="7" t="s">
        <v>189</v>
      </c>
      <c r="C11" s="7" t="s">
        <v>190</v>
      </c>
      <c r="D11" s="7" t="s">
        <v>155</v>
      </c>
      <c r="E11" s="7" t="s">
        <v>156</v>
      </c>
      <c r="F11" s="7" t="s">
        <v>191</v>
      </c>
      <c r="G11" s="7" t="s">
        <v>192</v>
      </c>
      <c r="H11" s="7" t="s">
        <v>193</v>
      </c>
      <c r="I11" s="7"/>
    </row>
    <row r="12" ht="13" customHeight="1" spans="1:9">
      <c r="A12" s="5"/>
      <c r="B12" s="7"/>
      <c r="C12" s="7"/>
      <c r="D12" s="7"/>
      <c r="E12" s="5"/>
      <c r="F12" s="5"/>
      <c r="G12" s="5"/>
      <c r="H12" s="11"/>
      <c r="I12" s="14"/>
    </row>
    <row r="13" ht="13" customHeight="1" spans="1:9">
      <c r="A13" s="5"/>
      <c r="B13" s="7"/>
      <c r="C13" s="7"/>
      <c r="D13" s="7"/>
      <c r="E13" s="5"/>
      <c r="F13" s="5"/>
      <c r="G13" s="5"/>
      <c r="H13" s="11"/>
      <c r="I13" s="14"/>
    </row>
    <row r="14" ht="13" customHeight="1" spans="1:9">
      <c r="A14" s="5"/>
      <c r="B14" s="7"/>
      <c r="C14" s="7"/>
      <c r="D14" s="7"/>
      <c r="E14" s="5"/>
      <c r="F14" s="5"/>
      <c r="G14" s="5"/>
      <c r="H14" s="11"/>
      <c r="I14" s="14"/>
    </row>
    <row r="15" ht="13" customHeight="1" spans="1:9">
      <c r="A15" s="5"/>
      <c r="B15" s="7"/>
      <c r="C15" s="7"/>
      <c r="D15" s="7"/>
      <c r="E15" s="5"/>
      <c r="F15" s="5"/>
      <c r="G15" s="5"/>
      <c r="H15" s="11"/>
      <c r="I15" s="14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4"/>
    </row>
    <row r="17" ht="12" customHeight="1" spans="1:9">
      <c r="A17" s="12" t="s">
        <v>194</v>
      </c>
      <c r="B17" s="12"/>
      <c r="C17" s="12"/>
      <c r="D17" s="12"/>
      <c r="E17" s="12"/>
      <c r="F17" s="12"/>
      <c r="G17" s="12"/>
      <c r="H17" s="12"/>
      <c r="I17" s="12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2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17:I17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opLeftCell="A6" workbookViewId="0">
      <selection activeCell="E14" sqref="E14"/>
    </sheetView>
  </sheetViews>
  <sheetFormatPr defaultColWidth="10" defaultRowHeight="13.5" outlineLevelCol="5"/>
  <cols>
    <col min="1" max="1" width="0.133333333333333" customWidth="1"/>
    <col min="2" max="2" width="12.1083333333333" customWidth="1"/>
    <col min="3" max="3" width="40.7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3"/>
      <c r="B1" s="3" t="s">
        <v>27</v>
      </c>
      <c r="C1" s="33"/>
      <c r="D1" s="33"/>
      <c r="E1" s="33"/>
      <c r="F1" s="33"/>
    </row>
    <row r="2" ht="16.35" customHeight="1" spans="2:6">
      <c r="B2" s="94" t="s">
        <v>28</v>
      </c>
      <c r="C2" s="94"/>
      <c r="D2" s="94"/>
      <c r="E2" s="94"/>
      <c r="F2" s="94"/>
    </row>
    <row r="3" ht="16.35" customHeight="1" spans="2:6">
      <c r="B3" s="94"/>
      <c r="C3" s="94"/>
      <c r="D3" s="94"/>
      <c r="E3" s="94"/>
      <c r="F3" s="94"/>
    </row>
    <row r="4" ht="16.35" customHeight="1" spans="2:6">
      <c r="B4" s="33"/>
      <c r="C4" s="33"/>
      <c r="D4" s="33"/>
      <c r="E4" s="33"/>
      <c r="F4" s="33"/>
    </row>
    <row r="5" ht="20.7" customHeight="1" spans="2:6">
      <c r="B5" s="33"/>
      <c r="C5" s="33"/>
      <c r="D5" s="33"/>
      <c r="E5" s="33"/>
      <c r="F5" s="50" t="s">
        <v>2</v>
      </c>
    </row>
    <row r="6" ht="34.5" customHeight="1" spans="2:6">
      <c r="B6" s="46" t="s">
        <v>29</v>
      </c>
      <c r="C6" s="46"/>
      <c r="D6" s="46" t="s">
        <v>30</v>
      </c>
      <c r="E6" s="46"/>
      <c r="F6" s="46"/>
    </row>
    <row r="7" ht="29.3" customHeight="1" spans="2:6">
      <c r="B7" s="46" t="s">
        <v>31</v>
      </c>
      <c r="C7" s="46" t="s">
        <v>32</v>
      </c>
      <c r="D7" s="46" t="s">
        <v>33</v>
      </c>
      <c r="E7" s="46" t="s">
        <v>34</v>
      </c>
      <c r="F7" s="46" t="s">
        <v>35</v>
      </c>
    </row>
    <row r="8" ht="22.4" customHeight="1" spans="2:6">
      <c r="B8" s="38" t="s">
        <v>7</v>
      </c>
      <c r="C8" s="38"/>
      <c r="D8" s="105">
        <v>1019.12</v>
      </c>
      <c r="E8" s="105">
        <v>1006.75</v>
      </c>
      <c r="F8" s="106">
        <v>12.37</v>
      </c>
    </row>
    <row r="9" ht="22.4" customHeight="1" spans="2:6">
      <c r="B9" s="107">
        <v>208</v>
      </c>
      <c r="C9" s="108" t="s">
        <v>16</v>
      </c>
      <c r="D9" s="59"/>
      <c r="E9" s="59"/>
      <c r="F9" s="59"/>
    </row>
    <row r="10" ht="22.4" customHeight="1" spans="2:6">
      <c r="B10" s="109" t="s">
        <v>36</v>
      </c>
      <c r="C10" s="110" t="s">
        <v>37</v>
      </c>
      <c r="D10" s="59"/>
      <c r="E10" s="59"/>
      <c r="F10" s="59"/>
    </row>
    <row r="11" ht="22.4" customHeight="1" spans="2:6">
      <c r="B11" s="109" t="s">
        <v>38</v>
      </c>
      <c r="C11" s="110" t="s">
        <v>39</v>
      </c>
      <c r="D11" s="59"/>
      <c r="E11" s="59"/>
      <c r="F11" s="59"/>
    </row>
    <row r="12" customFormat="1" ht="19.8" customHeight="1" spans="2:6">
      <c r="B12" s="107">
        <v>210</v>
      </c>
      <c r="C12" s="108" t="s">
        <v>18</v>
      </c>
      <c r="D12" s="105">
        <v>1019.12</v>
      </c>
      <c r="E12" s="105">
        <v>1006.75</v>
      </c>
      <c r="F12" s="106">
        <v>12.37</v>
      </c>
    </row>
    <row r="13" customFormat="1" ht="19.8" customHeight="1" spans="2:6">
      <c r="B13" s="109" t="s">
        <v>40</v>
      </c>
      <c r="C13" s="110" t="s">
        <v>41</v>
      </c>
      <c r="D13" s="105">
        <v>1019.12</v>
      </c>
      <c r="E13" s="105">
        <v>1006.75</v>
      </c>
      <c r="F13" s="106">
        <v>12.37</v>
      </c>
    </row>
    <row r="14" customFormat="1" ht="19.8" customHeight="1" spans="2:6">
      <c r="B14" s="109" t="s">
        <v>42</v>
      </c>
      <c r="C14" s="110" t="s">
        <v>43</v>
      </c>
      <c r="D14" s="105">
        <v>1019.12</v>
      </c>
      <c r="E14" s="105">
        <v>1006.75</v>
      </c>
      <c r="F14" s="106">
        <v>12.37</v>
      </c>
    </row>
    <row r="15" customFormat="1" ht="19.8" customHeight="1" spans="2:6">
      <c r="B15" s="92"/>
      <c r="C15" s="93"/>
      <c r="D15" s="106"/>
      <c r="E15" s="106"/>
      <c r="F15" s="106"/>
    </row>
    <row r="16" customFormat="1" ht="19.8" customHeight="1" spans="2:6">
      <c r="B16" s="92"/>
      <c r="C16" s="93"/>
      <c r="D16" s="106"/>
      <c r="E16" s="106"/>
      <c r="F16" s="106"/>
    </row>
    <row r="17" customFormat="1" ht="19.8" customHeight="1" spans="2:6">
      <c r="B17" s="92"/>
      <c r="C17" s="93"/>
      <c r="D17" s="106"/>
      <c r="E17" s="106"/>
      <c r="F17" s="106"/>
    </row>
    <row r="18" customFormat="1" ht="19.8" customHeight="1" spans="2:6">
      <c r="B18" s="92"/>
      <c r="C18" s="93"/>
      <c r="D18" s="106"/>
      <c r="E18" s="106"/>
      <c r="F18" s="106"/>
    </row>
    <row r="19" customFormat="1" ht="19.8" customHeight="1" spans="2:6">
      <c r="B19" s="92"/>
      <c r="C19" s="93"/>
      <c r="D19" s="106"/>
      <c r="E19" s="106"/>
      <c r="F19" s="106"/>
    </row>
    <row r="20" customFormat="1" ht="19.8" customHeight="1" spans="2:6">
      <c r="B20" s="92"/>
      <c r="C20" s="93"/>
      <c r="D20" s="106"/>
      <c r="E20" s="106"/>
      <c r="F20" s="106"/>
    </row>
    <row r="21" customFormat="1" ht="19.8" customHeight="1" spans="2:6">
      <c r="B21" s="92"/>
      <c r="C21" s="93"/>
      <c r="D21" s="106"/>
      <c r="E21" s="106"/>
      <c r="F21" s="106"/>
    </row>
    <row r="22" customFormat="1" ht="19.8" customHeight="1" spans="2:6">
      <c r="B22" s="92"/>
      <c r="C22" s="93"/>
      <c r="D22" s="106"/>
      <c r="E22" s="106"/>
      <c r="F22" s="106"/>
    </row>
    <row r="23" ht="19.8" customHeight="1" spans="2:6">
      <c r="B23" s="92"/>
      <c r="C23" s="93"/>
      <c r="D23" s="106"/>
      <c r="E23" s="106"/>
      <c r="F23" s="106"/>
    </row>
    <row r="24" ht="23.25" customHeight="1" spans="2:6">
      <c r="B24" s="111" t="s">
        <v>44</v>
      </c>
      <c r="C24" s="111"/>
      <c r="D24" s="111"/>
      <c r="E24" s="111"/>
      <c r="F24" s="111"/>
    </row>
    <row r="30" spans="4:6">
      <c r="D30" s="78"/>
      <c r="E30" s="78"/>
      <c r="F30" s="78"/>
    </row>
    <row r="31" ht="14.25" spans="4:6">
      <c r="D31" s="112"/>
      <c r="E31" s="112"/>
      <c r="F31" s="78"/>
    </row>
    <row r="32" ht="14.25" spans="4:6">
      <c r="D32" s="112"/>
      <c r="E32" s="112"/>
      <c r="F32" s="78"/>
    </row>
    <row r="33" ht="14.25" spans="4:6">
      <c r="D33" s="113"/>
      <c r="E33" s="113"/>
      <c r="F33" s="78"/>
    </row>
    <row r="34" spans="4:6">
      <c r="D34" s="78"/>
      <c r="E34" s="78"/>
      <c r="F34" s="78"/>
    </row>
    <row r="35" spans="4:6">
      <c r="D35" s="78"/>
      <c r="E35" s="78"/>
      <c r="F35" s="78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B1" workbookViewId="0">
      <selection activeCell="D13" sqref="D13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3"/>
      <c r="B1" s="97" t="s">
        <v>45</v>
      </c>
      <c r="C1" s="81"/>
      <c r="D1" s="81"/>
      <c r="E1" s="81"/>
      <c r="F1" s="81"/>
    </row>
    <row r="2" ht="16.35" customHeight="1" spans="2:6">
      <c r="B2" s="89" t="s">
        <v>46</v>
      </c>
      <c r="C2" s="89"/>
      <c r="D2" s="89"/>
      <c r="E2" s="89"/>
      <c r="F2" s="89"/>
    </row>
    <row r="3" ht="16.35" customHeight="1" spans="2:6">
      <c r="B3" s="89"/>
      <c r="C3" s="89"/>
      <c r="D3" s="89"/>
      <c r="E3" s="89"/>
      <c r="F3" s="89"/>
    </row>
    <row r="4" ht="16.35" customHeight="1" spans="2:6">
      <c r="B4" s="81"/>
      <c r="C4" s="81"/>
      <c r="D4" s="81"/>
      <c r="E4" s="81"/>
      <c r="F4" s="81"/>
    </row>
    <row r="5" ht="19.8" customHeight="1" spans="2:6">
      <c r="B5" s="81"/>
      <c r="C5" s="81"/>
      <c r="D5" s="81"/>
      <c r="E5" s="81"/>
      <c r="F5" s="50" t="s">
        <v>2</v>
      </c>
    </row>
    <row r="6" ht="36.2" customHeight="1" spans="2:6">
      <c r="B6" s="66" t="s">
        <v>47</v>
      </c>
      <c r="C6" s="66"/>
      <c r="D6" s="66" t="s">
        <v>48</v>
      </c>
      <c r="E6" s="66"/>
      <c r="F6" s="66"/>
    </row>
    <row r="7" ht="27.6" customHeight="1" spans="2:6">
      <c r="B7" s="66" t="s">
        <v>49</v>
      </c>
      <c r="C7" s="66" t="s">
        <v>32</v>
      </c>
      <c r="D7" s="66" t="s">
        <v>33</v>
      </c>
      <c r="E7" s="66" t="s">
        <v>50</v>
      </c>
      <c r="F7" s="66" t="s">
        <v>51</v>
      </c>
    </row>
    <row r="8" ht="19.8" customHeight="1" spans="2:6">
      <c r="B8" s="67" t="s">
        <v>7</v>
      </c>
      <c r="C8" s="67"/>
      <c r="D8" s="98">
        <v>1006.75</v>
      </c>
      <c r="E8" s="98">
        <v>1006.75</v>
      </c>
      <c r="F8" s="47"/>
    </row>
    <row r="9" ht="21" customHeight="1" spans="2:6">
      <c r="B9" s="99" t="s">
        <v>52</v>
      </c>
      <c r="C9" s="100" t="s">
        <v>53</v>
      </c>
      <c r="D9" s="49">
        <v>1006.75</v>
      </c>
      <c r="E9" s="49">
        <v>1006.75</v>
      </c>
      <c r="F9" s="77"/>
    </row>
    <row r="10" ht="21" customHeight="1" spans="2:6">
      <c r="B10" s="101" t="s">
        <v>54</v>
      </c>
      <c r="C10" s="102" t="s">
        <v>55</v>
      </c>
      <c r="D10" s="49">
        <v>808.43</v>
      </c>
      <c r="E10" s="49">
        <v>808.43</v>
      </c>
      <c r="F10" s="85"/>
    </row>
    <row r="11" ht="21" customHeight="1" spans="2:6">
      <c r="B11" s="101" t="s">
        <v>56</v>
      </c>
      <c r="C11" s="102" t="s">
        <v>57</v>
      </c>
      <c r="D11" s="49">
        <v>198.32</v>
      </c>
      <c r="E11" s="49">
        <v>198.32</v>
      </c>
      <c r="F11" s="103"/>
    </row>
    <row r="12" ht="21" customHeight="1" spans="2:6">
      <c r="B12" s="104"/>
      <c r="C12" s="104"/>
      <c r="D12" s="103"/>
      <c r="E12" s="103"/>
      <c r="F12" s="103"/>
    </row>
    <row r="13" ht="21" customHeight="1" spans="2:6">
      <c r="B13" s="104"/>
      <c r="C13" s="104"/>
      <c r="D13" s="103"/>
      <c r="E13" s="103"/>
      <c r="F13" s="103"/>
    </row>
    <row r="14" ht="21" customHeight="1" spans="2:6">
      <c r="B14" s="104"/>
      <c r="C14" s="104"/>
      <c r="D14" s="103"/>
      <c r="E14" s="103"/>
      <c r="F14" s="103"/>
    </row>
    <row r="15" ht="21" customHeight="1" spans="2:6">
      <c r="B15" s="104"/>
      <c r="C15" s="104"/>
      <c r="D15" s="103"/>
      <c r="E15" s="103"/>
      <c r="F15" s="103"/>
    </row>
    <row r="16" ht="21" customHeight="1" spans="2:6">
      <c r="B16" s="104"/>
      <c r="C16" s="104"/>
      <c r="D16" s="103"/>
      <c r="E16" s="103"/>
      <c r="F16" s="103"/>
    </row>
    <row r="17" ht="21" customHeight="1" spans="2:6">
      <c r="B17" s="104"/>
      <c r="C17" s="104"/>
      <c r="D17" s="103"/>
      <c r="E17" s="103"/>
      <c r="F17" s="103"/>
    </row>
    <row r="18" ht="21" customHeight="1" spans="2:6">
      <c r="B18" s="104"/>
      <c r="C18" s="104"/>
      <c r="D18" s="103"/>
      <c r="E18" s="103"/>
      <c r="F18" s="103"/>
    </row>
    <row r="19" ht="21" customHeight="1" spans="2:6">
      <c r="B19" s="104"/>
      <c r="C19" s="104"/>
      <c r="D19" s="103"/>
      <c r="E19" s="103"/>
      <c r="F19" s="103"/>
    </row>
    <row r="20" ht="21" customHeight="1" spans="2:6">
      <c r="B20" s="104"/>
      <c r="C20" s="104"/>
      <c r="D20" s="103"/>
      <c r="E20" s="103"/>
      <c r="F20" s="103"/>
    </row>
    <row r="21" ht="21" customHeight="1" spans="2:6">
      <c r="B21" s="104"/>
      <c r="C21" s="104"/>
      <c r="D21" s="103"/>
      <c r="E21" s="103"/>
      <c r="F21" s="103"/>
    </row>
    <row r="22" ht="21" customHeight="1" spans="2:6">
      <c r="B22" s="104"/>
      <c r="C22" s="104"/>
      <c r="D22" s="103"/>
      <c r="E22" s="103"/>
      <c r="F22" s="103"/>
    </row>
    <row r="23" ht="21" customHeight="1" spans="2:6">
      <c r="B23" s="104"/>
      <c r="C23" s="104"/>
      <c r="D23" s="103"/>
      <c r="E23" s="103"/>
      <c r="F23" s="103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10" sqref="B10:M10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333333333333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3"/>
      <c r="B1" s="3" t="s">
        <v>58</v>
      </c>
    </row>
    <row r="2" ht="16.35" customHeight="1" spans="2:13">
      <c r="B2" s="94" t="s">
        <v>59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ht="16.35" customHeight="1" spans="2:13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ht="16.35" customHeight="1" spans="2:13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ht="20.7" customHeight="1" spans="13:13">
      <c r="M5" s="50" t="s">
        <v>2</v>
      </c>
    </row>
    <row r="6" ht="38.8" customHeight="1" spans="2:13">
      <c r="B6" s="46" t="s">
        <v>60</v>
      </c>
      <c r="C6" s="46"/>
      <c r="D6" s="46"/>
      <c r="E6" s="46"/>
      <c r="F6" s="46"/>
      <c r="G6" s="46"/>
      <c r="H6" s="46" t="s">
        <v>30</v>
      </c>
      <c r="I6" s="46"/>
      <c r="J6" s="46"/>
      <c r="K6" s="46"/>
      <c r="L6" s="46"/>
      <c r="M6" s="46"/>
    </row>
    <row r="7" ht="36.2" customHeight="1" spans="2:13">
      <c r="B7" s="46" t="s">
        <v>7</v>
      </c>
      <c r="C7" s="46" t="s">
        <v>61</v>
      </c>
      <c r="D7" s="46" t="s">
        <v>62</v>
      </c>
      <c r="E7" s="46"/>
      <c r="F7" s="46"/>
      <c r="G7" s="46" t="s">
        <v>63</v>
      </c>
      <c r="H7" s="46" t="s">
        <v>7</v>
      </c>
      <c r="I7" s="46" t="s">
        <v>61</v>
      </c>
      <c r="J7" s="46" t="s">
        <v>62</v>
      </c>
      <c r="K7" s="46"/>
      <c r="L7" s="46"/>
      <c r="M7" s="46" t="s">
        <v>63</v>
      </c>
    </row>
    <row r="8" ht="36.2" customHeight="1" spans="2:13">
      <c r="B8" s="46"/>
      <c r="C8" s="46"/>
      <c r="D8" s="46" t="s">
        <v>64</v>
      </c>
      <c r="E8" s="46" t="s">
        <v>65</v>
      </c>
      <c r="F8" s="46" t="s">
        <v>66</v>
      </c>
      <c r="G8" s="46"/>
      <c r="H8" s="46"/>
      <c r="I8" s="46"/>
      <c r="J8" s="46" t="s">
        <v>64</v>
      </c>
      <c r="K8" s="46" t="s">
        <v>65</v>
      </c>
      <c r="L8" s="46" t="s">
        <v>66</v>
      </c>
      <c r="M8" s="46"/>
    </row>
    <row r="9" ht="25.85" customHeight="1" spans="2:13">
      <c r="B9" s="95"/>
      <c r="C9" s="95"/>
      <c r="D9" s="95"/>
      <c r="E9" s="95"/>
      <c r="F9" s="95"/>
      <c r="G9" s="95"/>
      <c r="H9" s="39"/>
      <c r="I9" s="39"/>
      <c r="J9" s="39"/>
      <c r="K9" s="39"/>
      <c r="L9" s="39"/>
      <c r="M9" s="39"/>
    </row>
    <row r="10" spans="2:13">
      <c r="B10" s="96" t="s">
        <v>67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</row>
  </sheetData>
  <mergeCells count="12">
    <mergeCell ref="B6:G6"/>
    <mergeCell ref="H6:M6"/>
    <mergeCell ref="D7:F7"/>
    <mergeCell ref="J7:L7"/>
    <mergeCell ref="B10:M10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9" sqref="C9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8" customWidth="1"/>
    <col min="6" max="6" width="15.3333333333333" customWidth="1"/>
    <col min="7" max="7" width="9.76666666666667" customWidth="1"/>
  </cols>
  <sheetData>
    <row r="1" ht="16.35" customHeight="1" spans="1:6">
      <c r="A1" s="33"/>
      <c r="B1" s="88" t="s">
        <v>68</v>
      </c>
      <c r="C1" s="81"/>
      <c r="D1" s="81"/>
      <c r="E1" s="81"/>
      <c r="F1" s="81"/>
    </row>
    <row r="2" ht="25" customHeight="1" spans="2:6">
      <c r="B2" s="89" t="s">
        <v>69</v>
      </c>
      <c r="C2" s="89"/>
      <c r="D2" s="89"/>
      <c r="E2" s="89"/>
      <c r="F2" s="89"/>
    </row>
    <row r="3" ht="26.7" customHeight="1" spans="2:6">
      <c r="B3" s="89"/>
      <c r="C3" s="89"/>
      <c r="D3" s="89"/>
      <c r="E3" s="89"/>
      <c r="F3" s="89"/>
    </row>
    <row r="4" ht="16.35" customHeight="1" spans="2:6">
      <c r="B4" s="81"/>
      <c r="C4" s="81"/>
      <c r="D4" s="81"/>
      <c r="E4" s="81"/>
      <c r="F4" s="81"/>
    </row>
    <row r="5" ht="21.55" customHeight="1" spans="2:6">
      <c r="B5" s="81"/>
      <c r="C5" s="81"/>
      <c r="D5" s="81"/>
      <c r="E5" s="81"/>
      <c r="F5" s="50" t="s">
        <v>2</v>
      </c>
    </row>
    <row r="6" ht="33.6" customHeight="1" spans="2:6">
      <c r="B6" s="66" t="s">
        <v>31</v>
      </c>
      <c r="C6" s="66" t="s">
        <v>32</v>
      </c>
      <c r="D6" s="66" t="s">
        <v>70</v>
      </c>
      <c r="E6" s="66"/>
      <c r="F6" s="66"/>
    </row>
    <row r="7" ht="31.05" customHeight="1" spans="2:6">
      <c r="B7" s="66"/>
      <c r="C7" s="66"/>
      <c r="D7" s="66" t="s">
        <v>33</v>
      </c>
      <c r="E7" s="66" t="s">
        <v>34</v>
      </c>
      <c r="F7" s="66" t="s">
        <v>35</v>
      </c>
    </row>
    <row r="8" ht="20.7" customHeight="1" spans="2:6">
      <c r="B8" s="90" t="s">
        <v>7</v>
      </c>
      <c r="C8" s="90"/>
      <c r="D8" s="91"/>
      <c r="E8" s="91"/>
      <c r="F8" s="91"/>
    </row>
    <row r="9" ht="22" customHeight="1" spans="2:6">
      <c r="B9" s="92"/>
      <c r="C9" s="93"/>
      <c r="D9" s="51"/>
      <c r="E9" s="51"/>
      <c r="F9" s="51"/>
    </row>
    <row r="10" spans="2:2">
      <c r="B10" t="s">
        <v>71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6" workbookViewId="0">
      <selection activeCell="E11" sqref="E1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3"/>
      <c r="C1" s="3" t="s">
        <v>72</v>
      </c>
    </row>
    <row r="2" ht="16.35" customHeight="1" spans="3:6">
      <c r="C2" s="34" t="s">
        <v>73</v>
      </c>
      <c r="D2" s="34"/>
      <c r="E2" s="34"/>
      <c r="F2" s="34"/>
    </row>
    <row r="3" ht="16.35" customHeight="1" spans="3:6">
      <c r="C3" s="34"/>
      <c r="D3" s="34"/>
      <c r="E3" s="34"/>
      <c r="F3" s="34"/>
    </row>
    <row r="4" ht="16.35" customHeight="1"/>
    <row r="5" ht="23.25" customHeight="1" spans="6:6">
      <c r="F5" s="79" t="s">
        <v>2</v>
      </c>
    </row>
    <row r="6" ht="34.5" customHeight="1" spans="3:6">
      <c r="C6" s="80" t="s">
        <v>3</v>
      </c>
      <c r="D6" s="80"/>
      <c r="E6" s="80" t="s">
        <v>4</v>
      </c>
      <c r="F6" s="80"/>
    </row>
    <row r="7" ht="32.75" customHeight="1" spans="3:6">
      <c r="C7" s="80" t="s">
        <v>5</v>
      </c>
      <c r="D7" s="80" t="s">
        <v>6</v>
      </c>
      <c r="E7" s="80" t="s">
        <v>5</v>
      </c>
      <c r="F7" s="80" t="s">
        <v>6</v>
      </c>
    </row>
    <row r="8" ht="25" customHeight="1" spans="3:6">
      <c r="C8" s="67" t="s">
        <v>7</v>
      </c>
      <c r="D8" s="77">
        <v>22342.07</v>
      </c>
      <c r="E8" s="67" t="s">
        <v>7</v>
      </c>
      <c r="F8" s="77">
        <v>22342.07</v>
      </c>
    </row>
    <row r="9" ht="20.7" customHeight="1" spans="2:6">
      <c r="B9" s="81" t="s">
        <v>74</v>
      </c>
      <c r="C9" s="82" t="s">
        <v>13</v>
      </c>
      <c r="D9" s="83">
        <v>1019.12</v>
      </c>
      <c r="E9" s="61" t="s">
        <v>16</v>
      </c>
      <c r="F9" s="83">
        <v>1841.59</v>
      </c>
    </row>
    <row r="10" ht="20.7" customHeight="1" spans="2:6">
      <c r="B10" s="81"/>
      <c r="C10" s="82" t="s">
        <v>15</v>
      </c>
      <c r="D10" s="77"/>
      <c r="E10" s="61" t="s">
        <v>18</v>
      </c>
      <c r="F10" s="83">
        <v>19653.77</v>
      </c>
    </row>
    <row r="11" ht="20.7" customHeight="1" spans="2:6">
      <c r="B11" s="81"/>
      <c r="C11" s="82" t="s">
        <v>17</v>
      </c>
      <c r="D11" s="77"/>
      <c r="E11" s="61" t="s">
        <v>75</v>
      </c>
      <c r="F11" s="83">
        <v>846.71</v>
      </c>
    </row>
    <row r="12" ht="20.7" customHeight="1" spans="2:6">
      <c r="B12" s="81"/>
      <c r="C12" s="82" t="s">
        <v>76</v>
      </c>
      <c r="D12" s="77"/>
      <c r="E12" s="82"/>
      <c r="F12" s="77"/>
    </row>
    <row r="13" ht="20.7" customHeight="1" spans="2:6">
      <c r="B13" s="81"/>
      <c r="C13" s="82" t="s">
        <v>77</v>
      </c>
      <c r="D13" s="83">
        <v>21322.95</v>
      </c>
      <c r="E13" s="82"/>
      <c r="F13" s="77"/>
    </row>
    <row r="14" ht="20.7" customHeight="1" spans="2:6">
      <c r="B14" s="81"/>
      <c r="C14" s="82" t="s">
        <v>78</v>
      </c>
      <c r="D14" s="77"/>
      <c r="E14" s="82"/>
      <c r="F14" s="77"/>
    </row>
    <row r="15" ht="20.7" customHeight="1" spans="2:6">
      <c r="B15" s="81"/>
      <c r="C15" s="82" t="s">
        <v>79</v>
      </c>
      <c r="D15" s="77"/>
      <c r="E15" s="82"/>
      <c r="F15" s="77"/>
    </row>
    <row r="16" ht="21" customHeight="1" spans="2:6">
      <c r="B16" s="81"/>
      <c r="C16" s="84" t="s">
        <v>80</v>
      </c>
      <c r="D16" s="85"/>
      <c r="E16" s="84"/>
      <c r="F16" s="85"/>
    </row>
    <row r="17" ht="21" customHeight="1" spans="2:6">
      <c r="B17" s="81"/>
      <c r="C17" s="86" t="s">
        <v>81</v>
      </c>
      <c r="D17" s="87"/>
      <c r="E17" s="86"/>
      <c r="F17" s="87"/>
    </row>
    <row r="18" s="78" customFormat="1" ht="21" customHeight="1"/>
    <row r="19" s="78" customFormat="1" ht="21" customHeight="1"/>
    <row r="20" s="78" customFormat="1" ht="21" customHeight="1"/>
    <row r="21" s="78" customFormat="1" ht="21" customHeight="1"/>
    <row r="22" s="78" customFormat="1" ht="21" customHeight="1"/>
    <row r="23" s="78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4" workbookViewId="0">
      <selection activeCell="G20" sqref="G20"/>
    </sheetView>
  </sheetViews>
  <sheetFormatPr defaultColWidth="10" defaultRowHeight="13.5"/>
  <cols>
    <col min="1" max="1" width="0.408333333333333" customWidth="1"/>
    <col min="2" max="2" width="12.1083333333333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3"/>
      <c r="B1" s="3" t="s">
        <v>82</v>
      </c>
    </row>
    <row r="2" ht="16.35" customHeight="1" spans="2:13">
      <c r="B2" s="34" t="s">
        <v>83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/>
    <row r="5" ht="22.4" customHeight="1" spans="13:13">
      <c r="M5" s="50" t="s">
        <v>2</v>
      </c>
    </row>
    <row r="6" ht="36.2" customHeight="1" spans="2:13">
      <c r="B6" s="66" t="s">
        <v>84</v>
      </c>
      <c r="C6" s="66"/>
      <c r="D6" s="66" t="s">
        <v>33</v>
      </c>
      <c r="E6" s="46" t="s">
        <v>85</v>
      </c>
      <c r="F6" s="46" t="s">
        <v>86</v>
      </c>
      <c r="G6" s="46" t="s">
        <v>87</v>
      </c>
      <c r="H6" s="46" t="s">
        <v>88</v>
      </c>
      <c r="I6" s="46" t="s">
        <v>89</v>
      </c>
      <c r="J6" s="46" t="s">
        <v>90</v>
      </c>
      <c r="K6" s="46" t="s">
        <v>91</v>
      </c>
      <c r="L6" s="46" t="s">
        <v>92</v>
      </c>
      <c r="M6" s="46" t="s">
        <v>93</v>
      </c>
    </row>
    <row r="7" ht="30.15" customHeight="1" spans="2:13">
      <c r="B7" s="66" t="s">
        <v>49</v>
      </c>
      <c r="C7" s="66" t="s">
        <v>32</v>
      </c>
      <c r="D7" s="66"/>
      <c r="E7" s="46"/>
      <c r="F7" s="46"/>
      <c r="G7" s="46"/>
      <c r="H7" s="46"/>
      <c r="I7" s="46"/>
      <c r="J7" s="46"/>
      <c r="K7" s="46"/>
      <c r="L7" s="46"/>
      <c r="M7" s="46"/>
    </row>
    <row r="8" ht="20.7" customHeight="1" spans="2:13">
      <c r="B8" s="67" t="s">
        <v>7</v>
      </c>
      <c r="C8" s="67"/>
      <c r="D8" s="47">
        <f>D9+D13+D18</f>
        <v>22342.07</v>
      </c>
      <c r="E8" s="47">
        <f>E13</f>
        <v>1019.12</v>
      </c>
      <c r="F8" s="47"/>
      <c r="G8" s="47"/>
      <c r="H8" s="47"/>
      <c r="I8" s="47">
        <f>I9+I13+I18</f>
        <v>21322.95</v>
      </c>
      <c r="J8" s="47"/>
      <c r="K8" s="47"/>
      <c r="L8" s="47"/>
      <c r="M8" s="47"/>
    </row>
    <row r="9" ht="20.7" customHeight="1" spans="2:13">
      <c r="B9" s="68" t="s">
        <v>94</v>
      </c>
      <c r="C9" s="69" t="s">
        <v>16</v>
      </c>
      <c r="D9" s="70">
        <v>1841.59</v>
      </c>
      <c r="E9" s="70"/>
      <c r="F9" s="70"/>
      <c r="G9" s="70"/>
      <c r="H9" s="70"/>
      <c r="I9" s="70">
        <v>1841.59</v>
      </c>
      <c r="J9" s="47"/>
      <c r="K9" s="47"/>
      <c r="L9" s="47"/>
      <c r="M9" s="47"/>
    </row>
    <row r="10" ht="20.7" customHeight="1" spans="2:13">
      <c r="B10" s="71" t="s">
        <v>95</v>
      </c>
      <c r="C10" s="72" t="s">
        <v>96</v>
      </c>
      <c r="D10" s="70">
        <v>1841.59</v>
      </c>
      <c r="E10" s="70"/>
      <c r="F10" s="70"/>
      <c r="G10" s="70"/>
      <c r="H10" s="70"/>
      <c r="I10" s="70">
        <v>1841.59</v>
      </c>
      <c r="J10" s="47"/>
      <c r="K10" s="47"/>
      <c r="L10" s="47"/>
      <c r="M10" s="47"/>
    </row>
    <row r="11" ht="20.7" customHeight="1" spans="2:13">
      <c r="B11" s="71" t="s">
        <v>97</v>
      </c>
      <c r="C11" s="72" t="s">
        <v>98</v>
      </c>
      <c r="D11" s="70">
        <v>1347.13</v>
      </c>
      <c r="E11" s="70"/>
      <c r="F11" s="70"/>
      <c r="G11" s="70"/>
      <c r="H11" s="70"/>
      <c r="I11" s="70">
        <v>1347.13</v>
      </c>
      <c r="J11" s="47"/>
      <c r="K11" s="47"/>
      <c r="L11" s="47"/>
      <c r="M11" s="47"/>
    </row>
    <row r="12" ht="20.7" customHeight="1" spans="2:13">
      <c r="B12" s="71" t="s">
        <v>99</v>
      </c>
      <c r="C12" s="72" t="s">
        <v>100</v>
      </c>
      <c r="D12" s="70">
        <v>494.46</v>
      </c>
      <c r="E12" s="70"/>
      <c r="F12" s="70"/>
      <c r="G12" s="70"/>
      <c r="H12" s="70"/>
      <c r="I12" s="70">
        <v>494.46</v>
      </c>
      <c r="J12" s="47"/>
      <c r="K12" s="47"/>
      <c r="L12" s="47"/>
      <c r="M12" s="47"/>
    </row>
    <row r="13" ht="20.7" customHeight="1" spans="2:13">
      <c r="B13" s="68" t="s">
        <v>101</v>
      </c>
      <c r="C13" s="69" t="s">
        <v>18</v>
      </c>
      <c r="D13" s="70">
        <v>19653.77</v>
      </c>
      <c r="E13" s="70">
        <v>1019.12</v>
      </c>
      <c r="F13" s="70"/>
      <c r="G13" s="70"/>
      <c r="H13" s="70"/>
      <c r="I13" s="70">
        <v>18634.65</v>
      </c>
      <c r="J13" s="47"/>
      <c r="K13" s="47"/>
      <c r="L13" s="47"/>
      <c r="M13" s="47"/>
    </row>
    <row r="14" ht="20.7" customHeight="1" spans="2:13">
      <c r="B14" s="71" t="s">
        <v>102</v>
      </c>
      <c r="C14" s="72" t="s">
        <v>103</v>
      </c>
      <c r="D14" s="70">
        <v>18811.82</v>
      </c>
      <c r="E14" s="70">
        <v>1019.12</v>
      </c>
      <c r="F14" s="70"/>
      <c r="G14" s="70"/>
      <c r="H14" s="70"/>
      <c r="I14" s="70">
        <v>17792.7</v>
      </c>
      <c r="J14" s="47"/>
      <c r="K14" s="47"/>
      <c r="L14" s="47"/>
      <c r="M14" s="47"/>
    </row>
    <row r="15" ht="20.7" customHeight="1" spans="2:13">
      <c r="B15" s="71" t="s">
        <v>104</v>
      </c>
      <c r="C15" s="72" t="s">
        <v>105</v>
      </c>
      <c r="D15" s="70">
        <v>18811.82</v>
      </c>
      <c r="E15" s="70">
        <v>1019.12</v>
      </c>
      <c r="F15" s="70"/>
      <c r="G15" s="70"/>
      <c r="H15" s="70"/>
      <c r="I15" s="70">
        <v>17792.7</v>
      </c>
      <c r="J15" s="47"/>
      <c r="K15" s="47"/>
      <c r="L15" s="47"/>
      <c r="M15" s="47"/>
    </row>
    <row r="16" ht="20.7" customHeight="1" spans="2:13">
      <c r="B16" s="71" t="s">
        <v>106</v>
      </c>
      <c r="C16" s="72" t="s">
        <v>107</v>
      </c>
      <c r="D16" s="70">
        <v>841.96</v>
      </c>
      <c r="E16" s="70"/>
      <c r="F16" s="70"/>
      <c r="G16" s="70"/>
      <c r="H16" s="70"/>
      <c r="I16" s="70">
        <v>841.96</v>
      </c>
      <c r="J16" s="47"/>
      <c r="K16" s="47"/>
      <c r="L16" s="47"/>
      <c r="M16" s="47"/>
    </row>
    <row r="17" ht="20.7" customHeight="1" spans="2:13">
      <c r="B17" s="71" t="s">
        <v>108</v>
      </c>
      <c r="C17" s="72" t="s">
        <v>109</v>
      </c>
      <c r="D17" s="70">
        <v>841.96</v>
      </c>
      <c r="E17" s="70"/>
      <c r="F17" s="70"/>
      <c r="G17" s="70"/>
      <c r="H17" s="70"/>
      <c r="I17" s="70">
        <v>841.96</v>
      </c>
      <c r="J17" s="47"/>
      <c r="K17" s="47"/>
      <c r="L17" s="47"/>
      <c r="M17" s="47"/>
    </row>
    <row r="18" ht="20.7" customHeight="1" spans="2:13">
      <c r="B18" s="68" t="s">
        <v>110</v>
      </c>
      <c r="C18" s="69" t="s">
        <v>75</v>
      </c>
      <c r="D18" s="70">
        <v>846.71</v>
      </c>
      <c r="E18" s="70"/>
      <c r="F18" s="70"/>
      <c r="G18" s="70"/>
      <c r="H18" s="70"/>
      <c r="I18" s="70">
        <v>846.71</v>
      </c>
      <c r="J18" s="47"/>
      <c r="K18" s="47"/>
      <c r="L18" s="47"/>
      <c r="M18" s="47"/>
    </row>
    <row r="19" ht="20.7" customHeight="1" spans="2:13">
      <c r="B19" s="71" t="s">
        <v>111</v>
      </c>
      <c r="C19" s="72" t="s">
        <v>112</v>
      </c>
      <c r="D19" s="70">
        <v>846.71</v>
      </c>
      <c r="E19" s="70"/>
      <c r="F19" s="70"/>
      <c r="G19" s="70"/>
      <c r="H19" s="70"/>
      <c r="I19" s="70">
        <v>846.71</v>
      </c>
      <c r="J19" s="47"/>
      <c r="K19" s="47"/>
      <c r="L19" s="47"/>
      <c r="M19" s="47"/>
    </row>
    <row r="20" ht="20.7" customHeight="1" spans="2:13">
      <c r="B20" s="71" t="s">
        <v>113</v>
      </c>
      <c r="C20" s="72" t="s">
        <v>114</v>
      </c>
      <c r="D20" s="70">
        <v>846.71</v>
      </c>
      <c r="E20" s="70"/>
      <c r="F20" s="70"/>
      <c r="G20" s="70"/>
      <c r="H20" s="70"/>
      <c r="I20" s="70">
        <v>846.71</v>
      </c>
      <c r="J20" s="47"/>
      <c r="K20" s="47"/>
      <c r="L20" s="47"/>
      <c r="M20" s="47"/>
    </row>
    <row r="21" ht="20.7" customHeight="1" spans="2:13">
      <c r="B21" s="73"/>
      <c r="C21" s="74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ht="20.7" customHeight="1" spans="2:13">
      <c r="B22" s="73"/>
      <c r="C22" s="74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ht="20.7" customHeight="1" spans="2:13">
      <c r="B23" s="75"/>
      <c r="C23" s="76"/>
      <c r="D23" s="77"/>
      <c r="E23" s="77"/>
      <c r="F23" s="77"/>
      <c r="G23" s="77"/>
      <c r="H23" s="77"/>
      <c r="I23" s="77"/>
      <c r="J23" s="77"/>
      <c r="K23" s="77"/>
      <c r="L23" s="77"/>
      <c r="M23" s="7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D8" sqref="D8"/>
    </sheetView>
  </sheetViews>
  <sheetFormatPr defaultColWidth="10" defaultRowHeight="13.5" outlineLevelCol="5"/>
  <cols>
    <col min="1" max="1" width="0.55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3"/>
      <c r="B1" s="3" t="s">
        <v>115</v>
      </c>
    </row>
    <row r="2" ht="16.35" customHeight="1" spans="2:6">
      <c r="B2" s="34" t="s">
        <v>116</v>
      </c>
      <c r="C2" s="34"/>
      <c r="D2" s="34"/>
      <c r="E2" s="34"/>
      <c r="F2" s="34"/>
    </row>
    <row r="3" ht="16.35" customHeight="1" spans="2:6">
      <c r="B3" s="34"/>
      <c r="C3" s="34"/>
      <c r="D3" s="34"/>
      <c r="E3" s="34"/>
      <c r="F3" s="34"/>
    </row>
    <row r="4" ht="16.35" customHeight="1" spans="2:6">
      <c r="B4" s="56"/>
      <c r="C4" s="56"/>
      <c r="D4" s="56"/>
      <c r="E4" s="56"/>
      <c r="F4" s="56"/>
    </row>
    <row r="5" ht="18.95" customHeight="1" spans="2:6">
      <c r="B5" s="56"/>
      <c r="C5" s="56"/>
      <c r="D5" s="56"/>
      <c r="E5" s="56"/>
      <c r="F5" s="57" t="s">
        <v>2</v>
      </c>
    </row>
    <row r="6" ht="31.9" customHeight="1" spans="2:6">
      <c r="B6" s="58" t="s">
        <v>49</v>
      </c>
      <c r="C6" s="58" t="s">
        <v>32</v>
      </c>
      <c r="D6" s="58" t="s">
        <v>33</v>
      </c>
      <c r="E6" s="58" t="s">
        <v>117</v>
      </c>
      <c r="F6" s="58" t="s">
        <v>118</v>
      </c>
    </row>
    <row r="7" ht="23.25" customHeight="1" spans="2:6">
      <c r="B7" s="38" t="s">
        <v>7</v>
      </c>
      <c r="C7" s="38"/>
      <c r="D7" s="59">
        <f>E7+F7</f>
        <v>22342.07</v>
      </c>
      <c r="E7" s="59">
        <f>E8+E17+E12</f>
        <v>12683.25</v>
      </c>
      <c r="F7" s="59">
        <f>F12</f>
        <v>9658.82</v>
      </c>
    </row>
    <row r="8" customFormat="1" ht="22" customHeight="1" spans="2:6">
      <c r="B8" s="60" t="s">
        <v>94</v>
      </c>
      <c r="C8" s="61" t="s">
        <v>16</v>
      </c>
      <c r="D8" s="62">
        <v>1841.59</v>
      </c>
      <c r="E8" s="62">
        <v>1841.59</v>
      </c>
      <c r="F8" s="62"/>
    </row>
    <row r="9" customFormat="1" ht="22" customHeight="1" spans="2:6">
      <c r="B9" s="63" t="s">
        <v>119</v>
      </c>
      <c r="C9" s="64" t="s">
        <v>120</v>
      </c>
      <c r="D9" s="62">
        <v>1841.59</v>
      </c>
      <c r="E9" s="62">
        <v>1841.59</v>
      </c>
      <c r="F9" s="62"/>
    </row>
    <row r="10" customFormat="1" ht="22" customHeight="1" spans="2:6">
      <c r="B10" s="63" t="s">
        <v>121</v>
      </c>
      <c r="C10" s="64" t="s">
        <v>122</v>
      </c>
      <c r="D10" s="62">
        <v>1347.13</v>
      </c>
      <c r="E10" s="62">
        <v>1347.13</v>
      </c>
      <c r="F10" s="62"/>
    </row>
    <row r="11" customFormat="1" ht="22" customHeight="1" spans="2:6">
      <c r="B11" s="63" t="s">
        <v>123</v>
      </c>
      <c r="C11" s="64" t="s">
        <v>124</v>
      </c>
      <c r="D11" s="62">
        <v>494.46</v>
      </c>
      <c r="E11" s="62">
        <v>494.46</v>
      </c>
      <c r="F11" s="62"/>
    </row>
    <row r="12" customFormat="1" ht="22" customHeight="1" spans="2:6">
      <c r="B12" s="60" t="s">
        <v>101</v>
      </c>
      <c r="C12" s="61" t="s">
        <v>18</v>
      </c>
      <c r="D12" s="62">
        <f>E12+F12</f>
        <v>19653.77</v>
      </c>
      <c r="E12" s="62">
        <v>9994.95</v>
      </c>
      <c r="F12" s="62">
        <v>9658.82</v>
      </c>
    </row>
    <row r="13" customFormat="1" ht="22" customHeight="1" spans="2:6">
      <c r="B13" s="63" t="s">
        <v>125</v>
      </c>
      <c r="C13" s="64" t="s">
        <v>126</v>
      </c>
      <c r="D13" s="62">
        <f>E13+F13</f>
        <v>18811.81</v>
      </c>
      <c r="E13" s="62">
        <v>9152.99</v>
      </c>
      <c r="F13" s="62">
        <v>9658.82</v>
      </c>
    </row>
    <row r="14" customFormat="1" ht="22" customHeight="1" spans="2:6">
      <c r="B14" s="63" t="s">
        <v>127</v>
      </c>
      <c r="C14" s="64" t="s">
        <v>128</v>
      </c>
      <c r="D14" s="62">
        <f>E14+F14</f>
        <v>18811.81</v>
      </c>
      <c r="E14" s="62">
        <v>9152.99</v>
      </c>
      <c r="F14" s="62">
        <v>9658.82</v>
      </c>
    </row>
    <row r="15" customFormat="1" ht="22" customHeight="1" spans="2:6">
      <c r="B15" s="63" t="s">
        <v>129</v>
      </c>
      <c r="C15" s="64" t="s">
        <v>130</v>
      </c>
      <c r="D15" s="62">
        <v>841.96</v>
      </c>
      <c r="E15" s="62">
        <v>841.96</v>
      </c>
      <c r="F15" s="62"/>
    </row>
    <row r="16" customFormat="1" ht="22" customHeight="1" spans="2:6">
      <c r="B16" s="63" t="s">
        <v>131</v>
      </c>
      <c r="C16" s="64" t="s">
        <v>132</v>
      </c>
      <c r="D16" s="62">
        <v>841.96</v>
      </c>
      <c r="E16" s="62">
        <v>841.96</v>
      </c>
      <c r="F16" s="62"/>
    </row>
    <row r="17" customFormat="1" ht="22" customHeight="1" spans="2:6">
      <c r="B17" s="60" t="s">
        <v>110</v>
      </c>
      <c r="C17" s="61" t="s">
        <v>75</v>
      </c>
      <c r="D17" s="62">
        <v>846.71</v>
      </c>
      <c r="E17" s="62">
        <v>846.71</v>
      </c>
      <c r="F17" s="62"/>
    </row>
    <row r="18" customFormat="1" ht="22" customHeight="1" spans="2:6">
      <c r="B18" s="63" t="s">
        <v>133</v>
      </c>
      <c r="C18" s="64" t="s">
        <v>134</v>
      </c>
      <c r="D18" s="62">
        <v>846.71</v>
      </c>
      <c r="E18" s="62">
        <v>846.71</v>
      </c>
      <c r="F18" s="62"/>
    </row>
    <row r="19" customFormat="1" ht="22" customHeight="1" spans="2:6">
      <c r="B19" s="63" t="s">
        <v>135</v>
      </c>
      <c r="C19" s="64" t="s">
        <v>136</v>
      </c>
      <c r="D19" s="62">
        <v>846.71</v>
      </c>
      <c r="E19" s="62">
        <v>846.71</v>
      </c>
      <c r="F19" s="62"/>
    </row>
    <row r="20" customFormat="1" ht="22" customHeight="1" spans="2:6">
      <c r="B20" s="65"/>
      <c r="C20" s="65"/>
      <c r="D20" s="55"/>
      <c r="E20" s="55"/>
      <c r="F20" s="55"/>
    </row>
    <row r="21" customFormat="1" ht="22" customHeight="1" spans="2:6">
      <c r="B21" s="65"/>
      <c r="C21" s="65"/>
      <c r="D21" s="55"/>
      <c r="E21" s="55"/>
      <c r="F21" s="55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8" sqref="I8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333333333333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3"/>
      <c r="B1" s="3" t="s">
        <v>137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16.35" customHeight="1" spans="2:13">
      <c r="B2" s="45" t="s">
        <v>138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ht="21.55" customHeight="1" spans="2:13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50" t="s">
        <v>2</v>
      </c>
    </row>
    <row r="6" ht="65.55" customHeight="1" spans="2:13">
      <c r="B6" s="46" t="s">
        <v>139</v>
      </c>
      <c r="C6" s="46" t="s">
        <v>5</v>
      </c>
      <c r="D6" s="46" t="s">
        <v>33</v>
      </c>
      <c r="E6" s="46" t="s">
        <v>85</v>
      </c>
      <c r="F6" s="46" t="s">
        <v>86</v>
      </c>
      <c r="G6" s="46" t="s">
        <v>87</v>
      </c>
      <c r="H6" s="46" t="s">
        <v>88</v>
      </c>
      <c r="I6" s="46" t="s">
        <v>89</v>
      </c>
      <c r="J6" s="46" t="s">
        <v>90</v>
      </c>
      <c r="K6" s="46" t="s">
        <v>91</v>
      </c>
      <c r="L6" s="46" t="s">
        <v>92</v>
      </c>
      <c r="M6" s="46" t="s">
        <v>93</v>
      </c>
    </row>
    <row r="7" ht="23.25" customHeight="1" spans="2:13">
      <c r="B7" s="38" t="s">
        <v>7</v>
      </c>
      <c r="C7" s="38"/>
      <c r="D7" s="47">
        <f>D8+D9+D10</f>
        <v>9646.45</v>
      </c>
      <c r="E7" s="47"/>
      <c r="F7" s="47"/>
      <c r="G7" s="47"/>
      <c r="H7" s="47"/>
      <c r="I7" s="47">
        <f>I8+I9+I10</f>
        <v>9646.45</v>
      </c>
      <c r="J7" s="47"/>
      <c r="K7" s="47"/>
      <c r="L7" s="47"/>
      <c r="M7" s="47"/>
    </row>
    <row r="8" ht="27" customHeight="1" spans="2:13">
      <c r="B8" s="48" t="s">
        <v>140</v>
      </c>
      <c r="C8" s="48" t="s">
        <v>141</v>
      </c>
      <c r="D8" s="49">
        <v>4310.45</v>
      </c>
      <c r="E8" s="49"/>
      <c r="F8" s="49"/>
      <c r="G8" s="49"/>
      <c r="H8" s="49"/>
      <c r="I8" s="49">
        <v>4310.45</v>
      </c>
      <c r="J8" s="51"/>
      <c r="K8" s="51"/>
      <c r="L8" s="51"/>
      <c r="M8" s="51"/>
    </row>
    <row r="9" ht="24" customHeight="1" spans="2:13">
      <c r="B9" s="48" t="s">
        <v>142</v>
      </c>
      <c r="C9" s="48" t="s">
        <v>143</v>
      </c>
      <c r="D9" s="49">
        <v>444</v>
      </c>
      <c r="E9" s="49"/>
      <c r="F9" s="49"/>
      <c r="G9" s="49"/>
      <c r="H9" s="49"/>
      <c r="I9" s="49">
        <v>444</v>
      </c>
      <c r="J9" s="52"/>
      <c r="K9" s="53"/>
      <c r="L9" s="53"/>
      <c r="M9" s="53"/>
    </row>
    <row r="10" ht="27" customHeight="1" spans="2:13">
      <c r="B10" s="48" t="s">
        <v>144</v>
      </c>
      <c r="C10" s="48" t="s">
        <v>145</v>
      </c>
      <c r="D10" s="49">
        <v>4892</v>
      </c>
      <c r="E10" s="49"/>
      <c r="F10" s="49"/>
      <c r="G10" s="49"/>
      <c r="H10" s="49"/>
      <c r="I10" s="49">
        <v>4892</v>
      </c>
      <c r="J10" s="54"/>
      <c r="K10" s="55"/>
      <c r="L10" s="55"/>
      <c r="M10" s="5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2022-01-21T06:55:00Z</dcterms:created>
  <dcterms:modified xsi:type="dcterms:W3CDTF">2025-02-13T02:53:13Z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8619807E7F0248529D3080E059BBBEF3_12</vt:lpwstr>
  </property>
</Properties>
</file>