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<sst xmlns="http://schemas.openxmlformats.org/spreadsheetml/2006/main" count="568" uniqueCount="421">
  <si>
    <t>表一</t>
  </si>
  <si>
    <t>巫溪县菱角镇人民政府财政拨款收支总表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</si>
  <si>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</si>
  <si>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</si>
  <si>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</si>
  <si>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</si>
  <si>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</si>
  <si>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</si>
  <si>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</si>
  <si>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</si>
  <si>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</si>
  <si>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</si>
  <si>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</si>
  <si>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</si>
  <si>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</si>
  <si>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</si>
  <si>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</si>
  <si>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</si>
  <si>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</si>
  <si>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</si>
  <si>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</si>
  <si>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</si>
  <si>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</si>
  <si>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</si>
  <si>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</si>
  <si>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</si>
  <si>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</si>
  <si>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</si>
  <si>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</si>
  <si>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</si>
  <si>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巫溪县菱角镇人民政府一般公共预算财政拨款支出预算表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</si>
  <si>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</si>
  <si>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</si>
  <si>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</si>
  <si>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</si>
  <si>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</si>
  <si>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</si>
  <si>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</si>
  <si>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</si>
  <si>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</si>
  <si>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</si>
  <si>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</si>
  <si>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2010108</t>
    </r>
  </si>
  <si>
    <r>
      <rPr>
        <sz val="10"/>
        <rFont val="方正仿宋_GBK"/>
        <charset val="134"/>
      </rPr>
      <t>  代表工作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</si>
  <si>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</si>
  <si>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</si>
  <si>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</si>
  <si>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</si>
  <si>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</si>
  <si>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</si>
  <si>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20129</t>
    </r>
  </si>
  <si>
    <r>
      <rPr>
        <sz val="10"/>
        <rFont val="方正仿宋_GBK"/>
        <charset val="134"/>
      </rPr>
      <t> 群众团体事务</t>
    </r>
  </si>
  <si>
    <r>
      <rPr>
        <sz val="10"/>
        <rFont val="方正仿宋_GBK"/>
        <charset val="134"/>
      </rPr>
      <t>  2012999</t>
    </r>
  </si>
  <si>
    <r>
      <rPr>
        <sz val="10"/>
        <rFont val="方正仿宋_GBK"/>
        <charset val="134"/>
      </rPr>
      <t>  其他群众团体事务支出</t>
    </r>
  </si>
  <si>
    <t>208</t>
  </si>
  <si>
    <r>
      <rPr>
        <sz val="10"/>
        <rFont val="方正仿宋_GBK"/>
        <charset val="134"/>
      </rPr>
      <t> 20802</t>
    </r>
  </si>
  <si>
    <r>
      <rPr>
        <sz val="10"/>
        <rFont val="方正仿宋_GBK"/>
        <charset val="134"/>
      </rPr>
      <t> 民政管理事务</t>
    </r>
  </si>
  <si>
    <r>
      <rPr>
        <sz val="10"/>
        <rFont val="方正仿宋_GBK"/>
        <charset val="134"/>
      </rPr>
      <t>  2080208</t>
    </r>
  </si>
  <si>
    <r>
      <rPr>
        <sz val="10"/>
        <rFont val="方正仿宋_GBK"/>
        <charset val="134"/>
      </rPr>
      <t>  基层政权建设和社区治理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</si>
  <si>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</si>
  <si>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</si>
  <si>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</si>
  <si>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</si>
  <si>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</si>
  <si>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</si>
  <si>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</si>
  <si>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</si>
  <si>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</si>
  <si>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</si>
  <si>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</si>
  <si>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</si>
  <si>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</si>
  <si>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</si>
  <si>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r>
      <rPr>
        <sz val="10"/>
        <rFont val="方正仿宋_GBK"/>
        <charset val="134"/>
      </rPr>
      <t>  2080802</t>
    </r>
  </si>
  <si>
    <r>
      <rPr>
        <sz val="10"/>
        <rFont val="方正仿宋_GBK"/>
        <charset val="134"/>
      </rPr>
      <t>  伤残抚恤</t>
    </r>
  </si>
  <si>
    <r>
      <rPr>
        <sz val="10"/>
        <rFont val="方正仿宋_GBK"/>
        <charset val="134"/>
      </rPr>
      <t>  2080803</t>
    </r>
  </si>
  <si>
    <r>
      <rPr>
        <sz val="10"/>
        <rFont val="方正仿宋_GBK"/>
        <charset val="134"/>
      </rPr>
      <t>  在乡复员、退伍军人生活补助</t>
    </r>
  </si>
  <si>
    <r>
      <rPr>
        <sz val="10"/>
        <rFont val="方正仿宋_GBK"/>
        <charset val="134"/>
      </rPr>
      <t>  2080805</t>
    </r>
  </si>
  <si>
    <r>
      <rPr>
        <sz val="10"/>
        <rFont val="方正仿宋_GBK"/>
        <charset val="134"/>
      </rPr>
      <t>  义务兵优待</t>
    </r>
  </si>
  <si>
    <r>
      <rPr>
        <sz val="10"/>
        <rFont val="方正仿宋_GBK"/>
        <charset val="134"/>
      </rPr>
      <t> 20821</t>
    </r>
  </si>
  <si>
    <r>
      <rPr>
        <sz val="10"/>
        <rFont val="方正仿宋_GBK"/>
        <charset val="134"/>
      </rPr>
      <t> 特困人员救助供养</t>
    </r>
  </si>
  <si>
    <r>
      <rPr>
        <sz val="10"/>
        <rFont val="方正仿宋_GBK"/>
        <charset val="134"/>
      </rPr>
      <t>  2082102</t>
    </r>
  </si>
  <si>
    <r>
      <rPr>
        <sz val="10"/>
        <rFont val="方正仿宋_GBK"/>
        <charset val="134"/>
      </rPr>
      <t>  农村特困人员救助供养支出</t>
    </r>
  </si>
  <si>
    <r>
      <rPr>
        <sz val="10"/>
        <rFont val="方正仿宋_GBK"/>
        <charset val="134"/>
      </rPr>
      <t> 20825</t>
    </r>
  </si>
  <si>
    <r>
      <rPr>
        <sz val="10"/>
        <rFont val="方正仿宋_GBK"/>
        <charset val="134"/>
      </rPr>
      <t> 其他生活救助</t>
    </r>
  </si>
  <si>
    <r>
      <rPr>
        <sz val="10"/>
        <rFont val="方正仿宋_GBK"/>
        <charset val="134"/>
      </rPr>
      <t>  2082502</t>
    </r>
  </si>
  <si>
    <r>
      <rPr>
        <sz val="10"/>
        <rFont val="方正仿宋_GBK"/>
        <charset val="134"/>
      </rPr>
      <t>  其他农村生活救助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</si>
  <si>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</si>
  <si>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</si>
  <si>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</si>
  <si>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</si>
  <si>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</si>
  <si>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</si>
  <si>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</si>
  <si>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</si>
  <si>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</si>
  <si>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</si>
  <si>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</si>
  <si>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</si>
  <si>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</si>
  <si>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</si>
  <si>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2130152</t>
    </r>
  </si>
  <si>
    <r>
      <rPr>
        <sz val="10"/>
        <rFont val="方正仿宋_GBK"/>
        <charset val="134"/>
      </rPr>
      <t>  对高校毕业生到基层任职补助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</si>
  <si>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</si>
  <si>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</si>
  <si>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</si>
  <si>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</si>
  <si>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</si>
  <si>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</si>
  <si>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</si>
  <si>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</si>
  <si>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</si>
  <si>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</si>
  <si>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</si>
  <si>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巫溪县菱角镇人民政府一般公共预算财政拨款基本支出预算表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</si>
  <si>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</si>
  <si>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</si>
  <si>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</si>
  <si>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</si>
  <si>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</si>
  <si>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</si>
  <si>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</si>
  <si>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</si>
  <si>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</si>
  <si>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</si>
  <si>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</si>
  <si>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</si>
  <si>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</si>
  <si>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</si>
  <si>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</si>
  <si>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</si>
  <si>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</si>
  <si>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</si>
  <si>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</si>
  <si>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</si>
  <si>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</si>
  <si>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</si>
  <si>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</si>
  <si>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</si>
  <si>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</si>
  <si>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</si>
  <si>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</si>
  <si>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</si>
  <si>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</si>
  <si>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</si>
  <si>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</si>
  <si>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</si>
  <si>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</si>
  <si>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</si>
  <si>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</si>
  <si>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</si>
  <si>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</si>
  <si>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</si>
  <si>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</si>
  <si>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</si>
  <si>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</si>
  <si>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</si>
  <si>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</si>
  <si>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</si>
  <si>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</si>
  <si>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</si>
  <si>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</si>
  <si>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</si>
  <si>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</si>
  <si>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</si>
  <si>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</si>
  <si>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</si>
  <si>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</si>
  <si>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</si>
  <si>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</si>
  <si>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</si>
  <si>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</si>
  <si>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</si>
  <si>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</si>
  <si>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</si>
  <si>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</si>
  <si>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</si>
  <si>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巫溪县菱角镇人民政府一般公共预算“三公”经费支出表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</si>
  <si>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</si>
  <si>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</si>
  <si>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</si>
  <si>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</si>
  <si>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</si>
  <si>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</si>
  <si>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</si>
  <si>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巫溪县菱角镇人民政府性基金预算支出表</t>
  </si>
  <si>
    <t>本年政府性基金预算财政拨款支出</t>
  </si>
  <si>
    <t>（备注：本单位无政府性基金收支，故此表无数据。）</t>
  </si>
  <si>
    <t>表六</t>
  </si>
  <si>
    <t>巫溪县菱角镇人民政府部门收支总表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</si>
  <si>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</si>
  <si>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</si>
  <si>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</si>
  <si>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</si>
  <si>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</si>
  <si>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</si>
  <si>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</si>
  <si>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</si>
  <si>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巫溪县菱角镇人民政府部门收入总表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</si>
  <si>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</si>
  <si>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</si>
  <si>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</si>
  <si>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</si>
  <si>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</si>
  <si>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</si>
  <si>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</si>
  <si>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</si>
  <si>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</si>
  <si>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</si>
  <si>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20101</t>
    </r>
  </si>
  <si>
    <r>
      <rPr>
        <sz val="9"/>
        <rFont val="方正仿宋_GBK"/>
        <charset val="134"/>
      </rPr>
      <t> 人大事务</t>
    </r>
  </si>
  <si>
    <r>
      <rPr>
        <sz val="9"/>
        <rFont val="方正仿宋_GBK"/>
        <charset val="134"/>
      </rPr>
      <t>  2010108</t>
    </r>
  </si>
  <si>
    <r>
      <rPr>
        <sz val="9"/>
        <rFont val="方正仿宋_GBK"/>
        <charset val="134"/>
      </rPr>
      <t>  代表工作</t>
    </r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</si>
  <si>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</si>
  <si>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</si>
  <si>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</si>
  <si>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</si>
  <si>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</si>
  <si>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</si>
  <si>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20129</t>
    </r>
  </si>
  <si>
    <r>
      <rPr>
        <sz val="9"/>
        <rFont val="方正仿宋_GBK"/>
        <charset val="134"/>
      </rPr>
      <t> 群众团体事务</t>
    </r>
  </si>
  <si>
    <r>
      <rPr>
        <sz val="9"/>
        <rFont val="方正仿宋_GBK"/>
        <charset val="134"/>
      </rPr>
      <t>  2012999</t>
    </r>
  </si>
  <si>
    <r>
      <rPr>
        <sz val="9"/>
        <rFont val="方正仿宋_GBK"/>
        <charset val="134"/>
      </rPr>
      <t>  其他群众团体事务支出</t>
    </r>
  </si>
  <si>
    <r>
      <rPr>
        <sz val="9"/>
        <rFont val="方正仿宋_GBK"/>
        <charset val="134"/>
      </rPr>
      <t> 20802</t>
    </r>
  </si>
  <si>
    <r>
      <rPr>
        <sz val="9"/>
        <rFont val="方正仿宋_GBK"/>
        <charset val="134"/>
      </rPr>
      <t> 民政管理事务</t>
    </r>
  </si>
  <si>
    <r>
      <rPr>
        <sz val="9"/>
        <rFont val="方正仿宋_GBK"/>
        <charset val="134"/>
      </rPr>
      <t>  2080208</t>
    </r>
  </si>
  <si>
    <r>
      <rPr>
        <sz val="9"/>
        <rFont val="方正仿宋_GBK"/>
        <charset val="134"/>
      </rPr>
      <t>  基层政权建设和社区治理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</si>
  <si>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</si>
  <si>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</si>
  <si>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</si>
  <si>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</si>
  <si>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</si>
  <si>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</si>
  <si>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</si>
  <si>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</si>
  <si>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</si>
  <si>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</si>
  <si>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</si>
  <si>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</si>
  <si>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</si>
  <si>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</si>
  <si>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20825</t>
    </r>
  </si>
  <si>
    <r>
      <rPr>
        <sz val="9"/>
        <rFont val="方正仿宋_GBK"/>
        <charset val="134"/>
      </rPr>
      <t> 其他生活救助</t>
    </r>
  </si>
  <si>
    <r>
      <rPr>
        <sz val="9"/>
        <rFont val="方正仿宋_GBK"/>
        <charset val="134"/>
      </rPr>
      <t>  2082502</t>
    </r>
  </si>
  <si>
    <r>
      <rPr>
        <sz val="9"/>
        <rFont val="方正仿宋_GBK"/>
        <charset val="134"/>
      </rPr>
      <t>  其他农村生活救助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</si>
  <si>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</si>
  <si>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</si>
  <si>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</si>
  <si>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</si>
  <si>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</si>
  <si>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</si>
  <si>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</si>
  <si>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</si>
  <si>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</si>
  <si>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</si>
  <si>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</si>
  <si>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</si>
  <si>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2130152</t>
    </r>
  </si>
  <si>
    <r>
      <rPr>
        <sz val="9"/>
        <rFont val="方正仿宋_GBK"/>
        <charset val="134"/>
      </rPr>
      <t>  对高校毕业生到基层任职补助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</si>
  <si>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</si>
  <si>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</si>
  <si>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</si>
  <si>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</si>
  <si>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</si>
  <si>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</si>
  <si>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</si>
  <si>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</si>
  <si>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</si>
  <si>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巫溪县菱角镇人民政府部门支出总表</t>
  </si>
  <si>
    <t>基本支出</t>
  </si>
  <si>
    <t>项目支出</t>
  </si>
  <si>
    <r>
      <rPr>
        <sz val="12"/>
        <rFont val="方正仿宋_GBK"/>
        <charset val="134"/>
      </rPr>
      <t> 20101</t>
    </r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</si>
  <si>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</si>
  <si>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2010108</t>
    </r>
  </si>
  <si>
    <r>
      <rPr>
        <sz val="12"/>
        <rFont val="方正仿宋_GBK"/>
        <charset val="134"/>
      </rPr>
      <t>  代表工作</t>
    </r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</si>
  <si>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</si>
  <si>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</si>
  <si>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</si>
  <si>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</si>
  <si>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</si>
  <si>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</si>
  <si>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20129</t>
    </r>
  </si>
  <si>
    <r>
      <rPr>
        <sz val="12"/>
        <rFont val="方正仿宋_GBK"/>
        <charset val="134"/>
      </rPr>
      <t> 群众团体事务</t>
    </r>
  </si>
  <si>
    <r>
      <rPr>
        <sz val="12"/>
        <rFont val="方正仿宋_GBK"/>
        <charset val="134"/>
      </rPr>
      <t>  2012999</t>
    </r>
  </si>
  <si>
    <r>
      <rPr>
        <sz val="12"/>
        <rFont val="方正仿宋_GBK"/>
        <charset val="134"/>
      </rPr>
      <t>  其他群众团体事务支出</t>
    </r>
  </si>
  <si>
    <r>
      <rPr>
        <sz val="12"/>
        <rFont val="方正仿宋_GBK"/>
        <charset val="134"/>
      </rPr>
      <t> 20802</t>
    </r>
  </si>
  <si>
    <r>
      <rPr>
        <sz val="12"/>
        <rFont val="方正仿宋_GBK"/>
        <charset val="134"/>
      </rPr>
      <t> 民政管理事务</t>
    </r>
  </si>
  <si>
    <r>
      <rPr>
        <sz val="12"/>
        <rFont val="方正仿宋_GBK"/>
        <charset val="134"/>
      </rPr>
      <t>  2080208</t>
    </r>
  </si>
  <si>
    <r>
      <rPr>
        <sz val="12"/>
        <rFont val="方正仿宋_GBK"/>
        <charset val="134"/>
      </rPr>
      <t>  基层政权建设和社区治理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</si>
  <si>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</si>
  <si>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</si>
  <si>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</si>
  <si>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</si>
  <si>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</si>
  <si>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</si>
  <si>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</si>
  <si>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</si>
  <si>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</si>
  <si>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</si>
  <si>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20808</t>
    </r>
  </si>
  <si>
    <r>
      <rPr>
        <sz val="12"/>
        <rFont val="方正仿宋_GBK"/>
        <charset val="134"/>
      </rPr>
      <t> 抚恤</t>
    </r>
  </si>
  <si>
    <r>
      <rPr>
        <sz val="12"/>
        <rFont val="方正仿宋_GBK"/>
        <charset val="134"/>
      </rPr>
      <t>  2080801</t>
    </r>
  </si>
  <si>
    <r>
      <rPr>
        <sz val="12"/>
        <rFont val="方正仿宋_GBK"/>
        <charset val="134"/>
      </rPr>
      <t>  死亡抚恤</t>
    </r>
  </si>
  <si>
    <r>
      <rPr>
        <sz val="12"/>
        <rFont val="方正仿宋_GBK"/>
        <charset val="134"/>
      </rPr>
      <t> 20825</t>
    </r>
  </si>
  <si>
    <r>
      <rPr>
        <sz val="12"/>
        <rFont val="方正仿宋_GBK"/>
        <charset val="134"/>
      </rPr>
      <t> 其他生活救助</t>
    </r>
  </si>
  <si>
    <r>
      <rPr>
        <sz val="12"/>
        <rFont val="方正仿宋_GBK"/>
        <charset val="134"/>
      </rPr>
      <t>  2082502</t>
    </r>
  </si>
  <si>
    <r>
      <rPr>
        <sz val="12"/>
        <rFont val="方正仿宋_GBK"/>
        <charset val="134"/>
      </rPr>
      <t>  其他农村生活救助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</si>
  <si>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</si>
  <si>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</si>
  <si>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</si>
  <si>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</si>
  <si>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</si>
  <si>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</si>
  <si>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</si>
  <si>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</si>
  <si>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</si>
  <si>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</si>
  <si>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</si>
  <si>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</si>
  <si>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2130152</t>
    </r>
  </si>
  <si>
    <r>
      <rPr>
        <sz val="12"/>
        <rFont val="方正仿宋_GBK"/>
        <charset val="134"/>
      </rPr>
      <t>  对高校毕业生到基层任职补助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</si>
  <si>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</si>
  <si>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</si>
  <si>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</si>
  <si>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</si>
  <si>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</si>
  <si>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</si>
  <si>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</si>
  <si>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</si>
  <si>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</si>
  <si>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巫溪县菱角镇人民政府政府采购预算明细表</t>
  </si>
  <si>
    <t>项目编号</t>
  </si>
  <si>
    <t>A</t>
  </si>
  <si>
    <t>货物</t>
  </si>
  <si>
    <t>表十</t>
  </si>
  <si>
    <t>2023年部门预算整体绩效目标表</t>
  </si>
  <si>
    <t>部门(单位)名称</t>
  </si>
  <si>
    <t>515-巫溪县菱角镇人民政府</t>
  </si>
  <si>
    <t>部门支出预算数</t>
  </si>
  <si>
    <t>当年整体绩效目标</t>
  </si>
  <si>
    <t>通过使用全部预算资金计划在预算年度内保证机关单位的基本运行，履行管理15个村社区的整村运行职能，提高菱角镇1%经济效益和社会治理效益，逐步提高可持续发展能力，推进服务对象满意度达到90%;保证辖区公共安全。;保障基本公共服务项目，提高服务水平和服务对象满意度。;保证基层党的建设正常平稳运行，完成党和国家的政策落实任务，密切联系群众。;确保辖区安全稳定、各项事业活动有序开展。;确保法律执行和实施，规范居民行为。</t>
  </si>
  <si>
    <t>绩效指标</t>
  </si>
  <si>
    <t>指标</t>
  </si>
  <si>
    <t>指标权重</t>
  </si>
  <si>
    <t>计量单位</t>
  </si>
  <si>
    <t>指标性质</t>
  </si>
  <si>
    <t>指标值</t>
  </si>
  <si>
    <t>精简退职老职工救助人数</t>
  </si>
  <si>
    <t>10</t>
  </si>
  <si>
    <t>人</t>
  </si>
  <si>
    <t>≥</t>
  </si>
  <si>
    <t>2</t>
  </si>
  <si>
    <t>举办党建、工会等活动场次</t>
  </si>
  <si>
    <t>场次</t>
  </si>
  <si>
    <t>3</t>
  </si>
  <si>
    <t>选举人大代表人数</t>
  </si>
  <si>
    <t>60</t>
  </si>
  <si>
    <t>各项补助资金发放准确率</t>
  </si>
  <si>
    <t>%</t>
  </si>
  <si>
    <t>96</t>
  </si>
  <si>
    <t>全面预算支出执行率</t>
  </si>
  <si>
    <t>年度预决算按时公开率</t>
  </si>
  <si>
    <t>补助惠民政策落实率</t>
  </si>
  <si>
    <t>98</t>
  </si>
  <si>
    <t>严重精神障碍患者以奖代补人数</t>
  </si>
  <si>
    <t>28</t>
  </si>
  <si>
    <t>政务服务居民满意度</t>
  </si>
  <si>
    <t>表十一</t>
  </si>
  <si>
    <t>2023年重点专项资金绩效目标表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</si>
  <si>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</si>
  <si>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</si>
  <si>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</si>
  <si>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</si>
  <si>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</si>
  <si>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</si>
  <si>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</si>
  <si>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</si>
  <si>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</si>
  <si>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</si>
  <si>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本单位无重点专项资金，故此表无数据</t>
  </si>
  <si>
    <t>表十二</t>
  </si>
  <si>
    <t>2023年部门（单位）一般性项目绩效目标表</t>
  </si>
  <si>
    <t>单位信息：</t>
  </si>
  <si>
    <t>巫溪县菱角镇人民政府</t>
  </si>
  <si>
    <t>项目名称：</t>
  </si>
  <si>
    <t>严重精神障碍患者乡镇以奖代补支出</t>
  </si>
  <si>
    <t>职能职责与活动：</t>
  </si>
  <si>
    <t>04-经济发展职能/01-保运转</t>
  </si>
  <si>
    <t>主管部门：</t>
  </si>
  <si>
    <t>项目经办人：</t>
  </si>
  <si>
    <t>龚忠桂</t>
  </si>
  <si>
    <t>项目总额：</t>
  </si>
  <si>
    <t>预算执行率权重(%)：</t>
  </si>
  <si>
    <t>项目经办人电话：</t>
  </si>
  <si>
    <t>023-51630029</t>
  </si>
  <si>
    <t>其中：</t>
  </si>
  <si>
    <t>财政资金：</t>
  </si>
  <si>
    <t>整体目标：</t>
  </si>
  <si>
    <t>30人严重精神障碍患者的以奖代补支出，每人标准2000元/年。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</si>
  <si>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</si>
  <si>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</si>
  <si>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</si>
  <si>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</si>
  <si>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</si>
  <si>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</si>
  <si>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</si>
  <si>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</si>
  <si>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</si>
  <si>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</si>
  <si>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</si>
  <si>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</si>
  <si>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补助标准</t>
  </si>
  <si>
    <t>＝</t>
  </si>
  <si>
    <t>元/人年</t>
  </si>
  <si>
    <t>正向指标</t>
  </si>
  <si>
    <t>效益指标</t>
  </si>
  <si>
    <t>社会效益指标</t>
  </si>
  <si>
    <t>受益群众人数</t>
  </si>
  <si>
    <t>满意度指标</t>
  </si>
  <si>
    <t>服务对象满意度指标</t>
  </si>
  <si>
    <t>受益对象满意度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</si>
</sst>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</numFmts>
  <fonts count="75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indexed="8"/>
      <name val="方正仿宋_GBK"/>
      <charset val="134"/>
    </font>
    <font>
      <sz val="8"/>
      <color indexed="8"/>
      <name val="方正仿宋_GBK"/>
      <charset val="134"/>
    </font>
    <font>
      <sz val="14"/>
      <color indexed="8"/>
      <name val="方正仿宋_GBK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0"/>
      <name val="Times New Roman"/>
      <charset val="0"/>
    </font>
    <font>
      <sz val="11"/>
      <color theme="1"/>
      <name val="方正仿宋_GBK"/>
      <charset val="134"/>
    </font>
    <font>
      <sz val="11"/>
      <color theme="1"/>
      <name val="宋体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b/>
      <sz val="9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sz val="17"/>
      <name val="方正小标宋_GBK"/>
      <charset val="134"/>
    </font>
    <font>
      <sz val="9"/>
      <name val="方正仿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0"/>
      <name val="Times New Roman"/>
      <charset val="0"/>
    </font>
    <font>
      <b/>
      <sz val="10"/>
      <color indexed="8"/>
      <name val="Times New Roman"/>
      <charset val="0"/>
    </font>
    <font>
      <sz val="10"/>
      <color indexed="8"/>
      <name val="Times New Roman"/>
      <charset val="0"/>
    </font>
    <font>
      <sz val="10"/>
      <name val="SimSun"/>
      <charset val="134"/>
    </font>
    <font>
      <sz val="12"/>
      <name val="方正楷体_GBK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9" fillId="2" borderId="14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3" borderId="17" applyNumberFormat="0" applyAlignment="0" applyProtection="0">
      <alignment vertical="center"/>
    </xf>
    <xf numFmtId="0" fontId="64" fillId="4" borderId="18" applyNumberFormat="0" applyAlignment="0" applyProtection="0">
      <alignment vertical="center"/>
    </xf>
    <xf numFmtId="0" fontId="65" fillId="4" borderId="17" applyNumberFormat="0" applyAlignment="0" applyProtection="0">
      <alignment vertical="center"/>
    </xf>
    <xf numFmtId="0" fontId="66" fillId="5" borderId="19" applyNumberFormat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9" fillId="0" borderId="0">
      <alignment vertical="center"/>
    </xf>
    <xf numFmtId="0" fontId="8" fillId="0" borderId="0"/>
    <xf numFmtId="0" fontId="74" fillId="0" borderId="0">
      <alignment vertical="center"/>
    </xf>
    <xf numFmtId="0" fontId="74" fillId="0" borderId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vertical="center" wrapText="1"/>
    </xf>
    <xf numFmtId="0" fontId="8" fillId="0" borderId="0" xfId="57" applyAlignment="1">
      <alignment vertical="center"/>
    </xf>
    <xf numFmtId="0" fontId="9" fillId="0" borderId="0" xfId="56">
      <alignment vertical="center"/>
    </xf>
    <xf numFmtId="0" fontId="10" fillId="0" borderId="0" xfId="57" applyFont="1" applyFill="1" applyBorder="1" applyAlignment="1">
      <alignment horizontal="center" vertical="center" wrapText="1"/>
    </xf>
    <xf numFmtId="0" fontId="11" fillId="0" borderId="2" xfId="57" applyFont="1" applyFill="1" applyBorder="1" applyAlignment="1">
      <alignment horizontal="center" vertical="center" wrapText="1"/>
    </xf>
    <xf numFmtId="0" fontId="11" fillId="0" borderId="2" xfId="57" applyFont="1" applyFill="1" applyBorder="1" applyAlignment="1">
      <alignment horizontal="left" vertical="center" wrapText="1"/>
    </xf>
    <xf numFmtId="0" fontId="11" fillId="0" borderId="3" xfId="57" applyFont="1" applyFill="1" applyBorder="1" applyAlignment="1">
      <alignment horizontal="center" vertical="center" wrapText="1"/>
    </xf>
    <xf numFmtId="0" fontId="12" fillId="0" borderId="3" xfId="57" applyFont="1" applyFill="1" applyBorder="1" applyAlignment="1">
      <alignment horizontal="center" vertical="center"/>
    </xf>
    <xf numFmtId="0" fontId="12" fillId="0" borderId="4" xfId="57" applyFont="1" applyFill="1" applyBorder="1" applyAlignment="1">
      <alignment horizontal="center" vertical="center"/>
    </xf>
    <xf numFmtId="176" fontId="12" fillId="0" borderId="5" xfId="57" applyNumberFormat="1" applyFont="1" applyFill="1" applyBorder="1" applyAlignment="1">
      <alignment horizontal="center" vertical="center"/>
    </xf>
    <xf numFmtId="176" fontId="12" fillId="0" borderId="0" xfId="57" applyNumberFormat="1" applyFont="1" applyFill="1" applyBorder="1" applyAlignment="1">
      <alignment horizontal="center" vertical="center"/>
    </xf>
    <xf numFmtId="176" fontId="12" fillId="0" borderId="6" xfId="57" applyNumberFormat="1" applyFont="1" applyFill="1" applyBorder="1" applyAlignment="1">
      <alignment horizontal="center" vertical="center"/>
    </xf>
    <xf numFmtId="176" fontId="12" fillId="0" borderId="7" xfId="57" applyNumberFormat="1" applyFont="1" applyFill="1" applyBorder="1" applyAlignment="1">
      <alignment horizontal="center" vertical="center"/>
    </xf>
    <xf numFmtId="176" fontId="12" fillId="0" borderId="8" xfId="57" applyNumberFormat="1" applyFont="1" applyFill="1" applyBorder="1" applyAlignment="1">
      <alignment horizontal="center" vertical="center"/>
    </xf>
    <xf numFmtId="176" fontId="12" fillId="0" borderId="9" xfId="57" applyNumberFormat="1" applyFont="1" applyFill="1" applyBorder="1" applyAlignment="1">
      <alignment horizontal="center" vertical="center"/>
    </xf>
    <xf numFmtId="49" fontId="12" fillId="0" borderId="3" xfId="57" applyNumberFormat="1" applyFont="1" applyFill="1" applyBorder="1" applyAlignment="1">
      <alignment horizontal="left" vertical="center" wrapText="1"/>
    </xf>
    <xf numFmtId="0" fontId="12" fillId="0" borderId="3" xfId="57" applyFont="1" applyFill="1" applyBorder="1" applyAlignment="1">
      <alignment horizontal="left" vertical="center"/>
    </xf>
    <xf numFmtId="49" fontId="12" fillId="0" borderId="3" xfId="57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3" xfId="52" applyNumberFormat="1" applyFont="1" applyFill="1" applyBorder="1" applyAlignment="1">
      <alignment horizontal="left" vertical="center"/>
    </xf>
    <xf numFmtId="0" fontId="17" fillId="0" borderId="3" xfId="52" applyNumberFormat="1" applyFont="1" applyFill="1" applyBorder="1" applyAlignment="1">
      <alignment horizontal="center" vertical="center" wrapText="1"/>
    </xf>
    <xf numFmtId="4" fontId="18" fillId="0" borderId="3" xfId="52" applyNumberFormat="1" applyFont="1" applyFill="1" applyBorder="1" applyAlignment="1">
      <alignment horizontal="center" vertical="center" wrapText="1"/>
    </xf>
    <xf numFmtId="0" fontId="15" fillId="0" borderId="3" xfId="52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5" fillId="0" borderId="3" xfId="49" applyNumberFormat="1" applyFont="1" applyFill="1" applyBorder="1" applyAlignment="1">
      <alignment horizontal="center" vertical="center" wrapText="1"/>
    </xf>
    <xf numFmtId="4" fontId="18" fillId="0" borderId="3" xfId="49" applyNumberFormat="1" applyFont="1" applyFill="1" applyBorder="1" applyAlignment="1">
      <alignment horizontal="right" vertical="center"/>
    </xf>
    <xf numFmtId="4" fontId="23" fillId="0" borderId="10" xfId="0" applyNumberFormat="1" applyFont="1" applyBorder="1" applyAlignment="1">
      <alignment horizontal="right" vertical="center"/>
    </xf>
    <xf numFmtId="0" fontId="15" fillId="0" borderId="3" xfId="49" applyNumberFormat="1" applyFont="1" applyFill="1" applyBorder="1" applyAlignment="1">
      <alignment horizontal="center" vertical="center"/>
    </xf>
    <xf numFmtId="4" fontId="24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right" vertical="center" wrapText="1"/>
    </xf>
    <xf numFmtId="0" fontId="29" fillId="0" borderId="10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vertical="center"/>
    </xf>
    <xf numFmtId="4" fontId="30" fillId="0" borderId="10" xfId="0" applyNumberFormat="1" applyFont="1" applyFill="1" applyBorder="1" applyAlignment="1">
      <alignment horizontal="righ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4" fontId="33" fillId="0" borderId="10" xfId="0" applyNumberFormat="1" applyFont="1" applyFill="1" applyBorder="1" applyAlignment="1">
      <alignment horizontal="right" vertical="center"/>
    </xf>
    <xf numFmtId="4" fontId="34" fillId="0" borderId="10" xfId="0" applyNumberFormat="1" applyFont="1" applyBorder="1" applyAlignment="1">
      <alignment horizontal="right" vertical="center"/>
    </xf>
    <xf numFmtId="0" fontId="35" fillId="0" borderId="10" xfId="0" applyFont="1" applyFill="1" applyBorder="1" applyAlignment="1">
      <alignment horizontal="left" vertical="center"/>
    </xf>
    <xf numFmtId="0" fontId="35" fillId="0" borderId="10" xfId="0" applyFont="1" applyFill="1" applyBorder="1" applyAlignment="1">
      <alignment vertical="center"/>
    </xf>
    <xf numFmtId="4" fontId="36" fillId="0" borderId="10" xfId="0" applyNumberFormat="1" applyFont="1" applyFill="1" applyBorder="1" applyAlignment="1">
      <alignment horizontal="right" vertical="center"/>
    </xf>
    <xf numFmtId="4" fontId="37" fillId="0" borderId="11" xfId="0" applyNumberFormat="1" applyFont="1" applyBorder="1" applyAlignment="1">
      <alignment horizontal="right" vertical="center"/>
    </xf>
    <xf numFmtId="0" fontId="35" fillId="0" borderId="10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vertical="center" wrapText="1"/>
    </xf>
    <xf numFmtId="4" fontId="36" fillId="0" borderId="12" xfId="0" applyNumberFormat="1" applyFont="1" applyFill="1" applyBorder="1" applyAlignment="1">
      <alignment horizontal="right" vertical="center"/>
    </xf>
    <xf numFmtId="0" fontId="0" fillId="0" borderId="1" xfId="0" applyFont="1" applyBorder="1">
      <alignment vertical="center"/>
    </xf>
    <xf numFmtId="0" fontId="38" fillId="0" borderId="0" xfId="0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" fontId="39" fillId="0" borderId="10" xfId="0" applyNumberFormat="1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0" fontId="17" fillId="0" borderId="10" xfId="0" applyFont="1" applyBorder="1">
      <alignment vertical="center"/>
    </xf>
    <xf numFmtId="4" fontId="30" fillId="0" borderId="10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40" fillId="0" borderId="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>
      <alignment vertical="center"/>
    </xf>
    <xf numFmtId="0" fontId="43" fillId="0" borderId="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177" fontId="44" fillId="0" borderId="3" xfId="0" applyNumberFormat="1" applyFont="1" applyFill="1" applyBorder="1" applyAlignment="1">
      <alignment vertical="center" wrapText="1"/>
    </xf>
    <xf numFmtId="4" fontId="18" fillId="0" borderId="3" xfId="59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5" fillId="0" borderId="10" xfId="0" applyFont="1" applyFill="1" applyBorder="1" applyAlignment="1">
      <alignment horizontal="center" vertical="center"/>
    </xf>
    <xf numFmtId="4" fontId="46" fillId="0" borderId="10" xfId="0" applyNumberFormat="1" applyFont="1" applyFill="1" applyBorder="1" applyAlignment="1">
      <alignment horizontal="right" vertical="center"/>
    </xf>
    <xf numFmtId="0" fontId="47" fillId="0" borderId="10" xfId="0" applyFont="1" applyFill="1" applyBorder="1" applyAlignment="1">
      <alignment horizontal="left" vertical="center"/>
    </xf>
    <xf numFmtId="0" fontId="47" fillId="0" borderId="10" xfId="0" applyFont="1" applyFill="1" applyBorder="1" applyAlignment="1">
      <alignment vertical="center"/>
    </xf>
    <xf numFmtId="4" fontId="48" fillId="0" borderId="10" xfId="0" applyNumberFormat="1" applyFont="1" applyFill="1" applyBorder="1" applyAlignment="1">
      <alignment horizontal="right" vertical="center"/>
    </xf>
    <xf numFmtId="0" fontId="47" fillId="0" borderId="10" xfId="0" applyFont="1" applyFill="1" applyBorder="1" applyAlignment="1">
      <alignment horizontal="left" vertical="center" wrapText="1"/>
    </xf>
    <xf numFmtId="0" fontId="47" fillId="0" borderId="10" xfId="0" applyFont="1" applyFill="1" applyBorder="1" applyAlignment="1">
      <alignment vertical="center" wrapText="1"/>
    </xf>
    <xf numFmtId="0" fontId="42" fillId="0" borderId="10" xfId="0" applyFont="1" applyBorder="1" applyAlignment="1">
      <alignment horizontal="center" vertical="center" wrapText="1"/>
    </xf>
    <xf numFmtId="178" fontId="49" fillId="0" borderId="3" xfId="0" applyNumberFormat="1" applyFont="1" applyFill="1" applyBorder="1" applyAlignment="1">
      <alignment vertical="center" wrapText="1"/>
    </xf>
    <xf numFmtId="4" fontId="46" fillId="0" borderId="10" xfId="0" applyNumberFormat="1" applyFont="1" applyFill="1" applyBorder="1" applyAlignment="1">
      <alignment horizontal="right" vertical="center" wrapText="1"/>
    </xf>
    <xf numFmtId="178" fontId="50" fillId="0" borderId="13" xfId="0" applyNumberFormat="1" applyFont="1" applyFill="1" applyBorder="1" applyAlignment="1">
      <alignment vertical="center" wrapText="1"/>
    </xf>
    <xf numFmtId="4" fontId="48" fillId="0" borderId="10" xfId="0" applyNumberFormat="1" applyFont="1" applyFill="1" applyBorder="1" applyAlignment="1">
      <alignment horizontal="right" vertical="center" wrapText="1"/>
    </xf>
    <xf numFmtId="178" fontId="51" fillId="0" borderId="13" xfId="0" applyNumberFormat="1" applyFont="1" applyFill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horizontal="right" vertical="center" wrapText="1"/>
    </xf>
    <xf numFmtId="0" fontId="52" fillId="0" borderId="10" xfId="0" applyFont="1" applyBorder="1" applyAlignment="1">
      <alignment vertical="center" wrapText="1"/>
    </xf>
    <xf numFmtId="4" fontId="24" fillId="0" borderId="10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4" fontId="54" fillId="0" borderId="10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九_1" xfId="49"/>
    <cellStyle name="常规_表二_1" xfId="50"/>
    <cellStyle name="常规_表二_58" xfId="51"/>
    <cellStyle name="常规_表十" xfId="52"/>
    <cellStyle name="常规_表二_3" xfId="53"/>
    <cellStyle name="常规_表二_55" xfId="54"/>
    <cellStyle name="常规_表二_56" xfId="55"/>
    <cellStyle name="常规 5" xfId="56"/>
    <cellStyle name="常规 2" xfId="57"/>
    <cellStyle name="常规_表二_57" xfId="58"/>
    <cellStyle name="常规_表四_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K8" sqref="K8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8.5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1"/>
      <c r="B1" s="3" t="s">
        <v>0</v>
      </c>
    </row>
    <row r="2" ht="40.5" customHeight="1" spans="2:8">
      <c r="B2" s="32" t="s">
        <v>1</v>
      </c>
      <c r="C2" s="32"/>
      <c r="D2" s="32"/>
      <c r="E2" s="32"/>
      <c r="F2" s="32"/>
      <c r="G2" s="32"/>
      <c r="H2" s="32"/>
    </row>
    <row r="3" ht="23.25" customHeight="1" spans="8:8">
      <c r="H3" s="74" t="s">
        <v>2</v>
      </c>
    </row>
    <row r="4" ht="43.1" customHeight="1" spans="2:8">
      <c r="B4" s="53" t="s">
        <v>3</v>
      </c>
      <c r="C4" s="53"/>
      <c r="D4" s="53" t="s">
        <v>4</v>
      </c>
      <c r="E4" s="53"/>
      <c r="F4" s="53"/>
      <c r="G4" s="53"/>
      <c r="H4" s="53"/>
    </row>
    <row r="5" ht="43.1" customHeight="1" spans="2:8">
      <c r="B5" s="75" t="s">
        <v>5</v>
      </c>
      <c r="C5" s="75" t="s">
        <v>6</v>
      </c>
      <c r="D5" s="75" t="s">
        <v>5</v>
      </c>
      <c r="E5" s="75" t="s">
        <v>7</v>
      </c>
      <c r="F5" s="53" t="s">
        <v>8</v>
      </c>
      <c r="G5" s="53" t="s">
        <v>9</v>
      </c>
      <c r="H5" s="53" t="s">
        <v>10</v>
      </c>
    </row>
    <row r="6" ht="24.15" customHeight="1" spans="2:8">
      <c r="B6" s="76" t="s">
        <v>11</v>
      </c>
      <c r="C6" s="110">
        <f>C7</f>
        <v>1355.14</v>
      </c>
      <c r="D6" s="76" t="s">
        <v>12</v>
      </c>
      <c r="E6" s="110">
        <f>E7+E8+E9+E10+E11</f>
        <v>1355.14</v>
      </c>
      <c r="F6" s="110">
        <f>F7+F8+F9+F10+F11</f>
        <v>1355.14</v>
      </c>
      <c r="G6" s="110"/>
      <c r="H6" s="110"/>
    </row>
    <row r="7" ht="23.25" customHeight="1" spans="2:8">
      <c r="B7" s="79" t="s">
        <v>13</v>
      </c>
      <c r="C7" s="80">
        <v>1355.14</v>
      </c>
      <c r="D7" s="57" t="s">
        <v>14</v>
      </c>
      <c r="E7" s="57">
        <f>F7</f>
        <v>687.65</v>
      </c>
      <c r="F7" s="80">
        <v>687.65</v>
      </c>
      <c r="G7" s="77"/>
      <c r="H7" s="77"/>
    </row>
    <row r="8" ht="23.25" customHeight="1" spans="2:8">
      <c r="B8" s="79" t="s">
        <v>15</v>
      </c>
      <c r="C8" s="77"/>
      <c r="D8" s="57" t="s">
        <v>16</v>
      </c>
      <c r="E8" s="57">
        <f>F8</f>
        <v>187.66</v>
      </c>
      <c r="F8" s="80">
        <v>187.66</v>
      </c>
      <c r="G8" s="77"/>
      <c r="H8" s="77"/>
    </row>
    <row r="9" ht="23.25" customHeight="1" spans="2:8">
      <c r="B9" s="79" t="s">
        <v>17</v>
      </c>
      <c r="C9" s="77"/>
      <c r="D9" s="57" t="s">
        <v>18</v>
      </c>
      <c r="E9" s="57">
        <f>F9</f>
        <v>34.23</v>
      </c>
      <c r="F9" s="80">
        <v>34.23</v>
      </c>
      <c r="G9" s="77"/>
      <c r="H9" s="77"/>
    </row>
    <row r="10" ht="23.25" customHeight="1" spans="2:8">
      <c r="B10" s="79"/>
      <c r="C10" s="77"/>
      <c r="D10" s="57" t="s">
        <v>19</v>
      </c>
      <c r="E10" s="57">
        <f>F10</f>
        <v>386.03</v>
      </c>
      <c r="F10" s="80">
        <v>386.03</v>
      </c>
      <c r="G10" s="77"/>
      <c r="H10" s="77"/>
    </row>
    <row r="11" ht="16.35" customHeight="1" spans="2:8">
      <c r="B11" s="105"/>
      <c r="C11" s="111"/>
      <c r="D11" s="57" t="s">
        <v>20</v>
      </c>
      <c r="E11" s="57">
        <f>F11</f>
        <v>59.57</v>
      </c>
      <c r="F11" s="80">
        <v>59.57</v>
      </c>
      <c r="G11" s="111"/>
      <c r="H11" s="111"/>
    </row>
    <row r="12" ht="22.4" customHeight="1" spans="2:8">
      <c r="B12" s="112" t="s">
        <v>21</v>
      </c>
      <c r="C12" s="111"/>
      <c r="D12" s="112" t="s">
        <v>22</v>
      </c>
      <c r="E12" s="111"/>
      <c r="F12" s="111"/>
      <c r="G12" s="111"/>
      <c r="H12" s="111"/>
    </row>
    <row r="13" ht="21.55" customHeight="1" spans="2:8">
      <c r="B13" s="113" t="s">
        <v>23</v>
      </c>
      <c r="C13" s="111"/>
      <c r="D13" s="105"/>
      <c r="E13" s="111"/>
      <c r="F13" s="111"/>
      <c r="G13" s="111"/>
      <c r="H13" s="111"/>
    </row>
    <row r="14" ht="20.7" customHeight="1" spans="2:8">
      <c r="B14" s="113" t="s">
        <v>24</v>
      </c>
      <c r="C14" s="111"/>
      <c r="D14" s="105"/>
      <c r="E14" s="111"/>
      <c r="F14" s="111"/>
      <c r="G14" s="111"/>
      <c r="H14" s="111"/>
    </row>
    <row r="15" ht="20.7" customHeight="1" spans="2:8">
      <c r="B15" s="113" t="s">
        <v>25</v>
      </c>
      <c r="C15" s="111"/>
      <c r="D15" s="105"/>
      <c r="E15" s="111"/>
      <c r="F15" s="111"/>
      <c r="G15" s="111"/>
      <c r="H15" s="111"/>
    </row>
    <row r="16" ht="16.35" customHeight="1" spans="2:8">
      <c r="B16" s="105"/>
      <c r="C16" s="111"/>
      <c r="D16" s="105"/>
      <c r="E16" s="111"/>
      <c r="F16" s="111"/>
      <c r="G16" s="111"/>
      <c r="H16" s="111"/>
    </row>
    <row r="17" ht="24.15" customHeight="1" spans="2:8">
      <c r="B17" s="76" t="s">
        <v>26</v>
      </c>
      <c r="C17" s="110">
        <f>C6</f>
        <v>1355.14</v>
      </c>
      <c r="D17" s="76" t="s">
        <v>27</v>
      </c>
      <c r="E17" s="110">
        <f>E6</f>
        <v>1355.14</v>
      </c>
      <c r="F17" s="110">
        <f>F6</f>
        <v>1355.14</v>
      </c>
      <c r="G17" s="110"/>
      <c r="H17" s="110"/>
    </row>
    <row r="18" spans="2:2">
      <c r="B18" t="s">
        <v>28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D18" sqref="D18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1"/>
      <c r="B1" s="3" t="s">
        <v>334</v>
      </c>
      <c r="C1" s="31"/>
      <c r="D1" s="31"/>
      <c r="E1" s="31"/>
      <c r="F1" s="31"/>
      <c r="G1" s="31"/>
    </row>
    <row r="2" ht="16.35" customHeight="1" spans="2:7">
      <c r="B2" s="32" t="s">
        <v>335</v>
      </c>
      <c r="C2" s="32"/>
      <c r="D2" s="32"/>
      <c r="E2" s="32"/>
      <c r="F2" s="32"/>
      <c r="G2" s="32"/>
    </row>
    <row r="3" ht="16.35" customHeight="1" spans="2:7">
      <c r="B3" s="32"/>
      <c r="C3" s="32"/>
      <c r="D3" s="32"/>
      <c r="E3" s="32"/>
      <c r="F3" s="32"/>
      <c r="G3" s="32"/>
    </row>
    <row r="4" ht="16.35" customHeight="1"/>
    <row r="5" ht="19.8" customHeight="1" spans="7:7">
      <c r="G5" s="33" t="s">
        <v>2</v>
      </c>
    </row>
    <row r="6" ht="37.95" customHeight="1" spans="2:7">
      <c r="B6" s="34" t="s">
        <v>336</v>
      </c>
      <c r="C6" s="35" t="s">
        <v>337</v>
      </c>
      <c r="D6" s="35"/>
      <c r="E6" s="36" t="s">
        <v>338</v>
      </c>
      <c r="F6" s="37">
        <v>1355.14</v>
      </c>
      <c r="G6" s="37"/>
    </row>
    <row r="7" ht="183.7" customHeight="1" spans="2:7">
      <c r="B7" s="34" t="s">
        <v>339</v>
      </c>
      <c r="C7" s="38" t="s">
        <v>340</v>
      </c>
      <c r="D7" s="38"/>
      <c r="E7" s="38"/>
      <c r="F7" s="38"/>
      <c r="G7" s="38"/>
    </row>
    <row r="8" ht="23.25" customHeight="1" spans="2:7">
      <c r="B8" s="34" t="s">
        <v>341</v>
      </c>
      <c r="C8" s="36" t="s">
        <v>342</v>
      </c>
      <c r="D8" s="36" t="s">
        <v>343</v>
      </c>
      <c r="E8" s="36" t="s">
        <v>344</v>
      </c>
      <c r="F8" s="36" t="s">
        <v>345</v>
      </c>
      <c r="G8" s="36" t="s">
        <v>346</v>
      </c>
    </row>
    <row r="9" ht="18.95" customHeight="1" spans="2:7">
      <c r="B9" s="34"/>
      <c r="C9" s="39" t="s">
        <v>347</v>
      </c>
      <c r="D9" s="40" t="s">
        <v>348</v>
      </c>
      <c r="E9" s="41" t="s">
        <v>349</v>
      </c>
      <c r="F9" s="40" t="s">
        <v>350</v>
      </c>
      <c r="G9" s="40" t="s">
        <v>351</v>
      </c>
    </row>
    <row r="10" ht="18.95" customHeight="1" spans="2:7">
      <c r="B10" s="34"/>
      <c r="C10" s="39" t="s">
        <v>352</v>
      </c>
      <c r="D10" s="40" t="s">
        <v>348</v>
      </c>
      <c r="E10" s="41" t="s">
        <v>353</v>
      </c>
      <c r="F10" s="40" t="s">
        <v>350</v>
      </c>
      <c r="G10" s="40" t="s">
        <v>354</v>
      </c>
    </row>
    <row r="11" ht="18.95" customHeight="1" spans="2:7">
      <c r="B11" s="34"/>
      <c r="C11" s="39" t="s">
        <v>355</v>
      </c>
      <c r="D11" s="40" t="s">
        <v>348</v>
      </c>
      <c r="E11" s="41" t="s">
        <v>349</v>
      </c>
      <c r="F11" s="40" t="s">
        <v>350</v>
      </c>
      <c r="G11" s="40" t="s">
        <v>356</v>
      </c>
    </row>
    <row r="12" ht="18.95" customHeight="1" spans="2:7">
      <c r="B12" s="34"/>
      <c r="C12" s="39" t="s">
        <v>357</v>
      </c>
      <c r="D12" s="40" t="s">
        <v>348</v>
      </c>
      <c r="E12" s="41" t="s">
        <v>358</v>
      </c>
      <c r="F12" s="40" t="s">
        <v>350</v>
      </c>
      <c r="G12" s="40" t="s">
        <v>359</v>
      </c>
    </row>
    <row r="13" ht="18.95" customHeight="1" spans="2:7">
      <c r="B13" s="34"/>
      <c r="C13" s="39" t="s">
        <v>360</v>
      </c>
      <c r="D13" s="40" t="s">
        <v>348</v>
      </c>
      <c r="E13" s="41" t="s">
        <v>358</v>
      </c>
      <c r="F13" s="40" t="s">
        <v>350</v>
      </c>
      <c r="G13" s="40" t="s">
        <v>359</v>
      </c>
    </row>
    <row r="14" ht="18.95" customHeight="1" spans="2:7">
      <c r="B14" s="34"/>
      <c r="C14" s="39" t="s">
        <v>361</v>
      </c>
      <c r="D14" s="40" t="s">
        <v>348</v>
      </c>
      <c r="E14" s="41" t="s">
        <v>358</v>
      </c>
      <c r="F14" s="40" t="s">
        <v>350</v>
      </c>
      <c r="G14" s="40" t="s">
        <v>359</v>
      </c>
    </row>
    <row r="15" ht="18.95" customHeight="1" spans="2:7">
      <c r="B15" s="34"/>
      <c r="C15" s="39" t="s">
        <v>362</v>
      </c>
      <c r="D15" s="40" t="s">
        <v>348</v>
      </c>
      <c r="E15" s="41" t="s">
        <v>358</v>
      </c>
      <c r="F15" s="40" t="s">
        <v>350</v>
      </c>
      <c r="G15" s="40" t="s">
        <v>363</v>
      </c>
    </row>
    <row r="16" ht="18.95" customHeight="1" spans="2:7">
      <c r="B16" s="34"/>
      <c r="C16" s="39" t="s">
        <v>364</v>
      </c>
      <c r="D16" s="40" t="s">
        <v>348</v>
      </c>
      <c r="E16" s="41" t="s">
        <v>349</v>
      </c>
      <c r="F16" s="40" t="s">
        <v>350</v>
      </c>
      <c r="G16" s="40" t="s">
        <v>365</v>
      </c>
    </row>
    <row r="17" ht="18.95" customHeight="1" spans="2:7">
      <c r="B17" s="34"/>
      <c r="C17" s="39" t="s">
        <v>366</v>
      </c>
      <c r="D17" s="40" t="s">
        <v>348</v>
      </c>
      <c r="E17" s="41" t="s">
        <v>358</v>
      </c>
      <c r="F17" s="40" t="s">
        <v>350</v>
      </c>
      <c r="G17" s="40" t="s">
        <v>359</v>
      </c>
    </row>
    <row r="18" ht="24.15" customHeight="1" spans="2:5">
      <c r="B18" s="42"/>
      <c r="E18" s="42"/>
    </row>
  </sheetData>
  <mergeCells count="5">
    <mergeCell ref="C6:D6"/>
    <mergeCell ref="F6:G6"/>
    <mergeCell ref="C7:G7"/>
    <mergeCell ref="B8:B17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K20" sqref="K20"/>
    </sheetView>
  </sheetViews>
  <sheetFormatPr defaultColWidth="9" defaultRowHeight="13.5" outlineLevelCol="5"/>
  <cols>
    <col min="1" max="1" width="12.25" style="15" customWidth="1"/>
    <col min="2" max="2" width="29.25" style="15" customWidth="1"/>
    <col min="3" max="3" width="8.75" style="15" customWidth="1"/>
    <col min="4" max="4" width="9.38333333333333" style="15" customWidth="1"/>
    <col min="5" max="5" width="12" style="15" customWidth="1"/>
    <col min="6" max="6" width="16.25" style="15" customWidth="1"/>
    <col min="7" max="16384" width="9" style="15"/>
  </cols>
  <sheetData>
    <row r="1" spans="1:1">
      <c r="A1" s="3" t="s">
        <v>367</v>
      </c>
    </row>
    <row r="2" s="14" customFormat="1" ht="31.5" customHeight="1" spans="1:6">
      <c r="A2" s="16" t="s">
        <v>368</v>
      </c>
      <c r="B2" s="16" t="s">
        <v>369</v>
      </c>
      <c r="C2" s="16" t="s">
        <v>369</v>
      </c>
      <c r="D2" s="16" t="s">
        <v>369</v>
      </c>
      <c r="E2" s="16" t="s">
        <v>369</v>
      </c>
      <c r="F2" s="16" t="s">
        <v>369</v>
      </c>
    </row>
    <row r="3" s="14" customFormat="1" ht="19.9" customHeight="1" spans="1:6">
      <c r="A3" s="17" t="s">
        <v>370</v>
      </c>
      <c r="B3" s="18"/>
      <c r="C3" s="18"/>
      <c r="D3" s="18"/>
      <c r="E3" s="17" t="s">
        <v>371</v>
      </c>
      <c r="F3" s="17" t="s">
        <v>2</v>
      </c>
    </row>
    <row r="4" s="14" customFormat="1" ht="24" customHeight="1" spans="1:6">
      <c r="A4" s="19" t="s">
        <v>372</v>
      </c>
      <c r="B4" s="19"/>
      <c r="C4" s="20"/>
      <c r="D4" s="21"/>
      <c r="E4" s="19" t="s">
        <v>373</v>
      </c>
      <c r="F4" s="19"/>
    </row>
    <row r="5" s="14" customFormat="1" ht="19.15" customHeight="1" spans="1:6">
      <c r="A5" s="19" t="s">
        <v>374</v>
      </c>
      <c r="B5" s="22"/>
      <c r="C5" s="23"/>
      <c r="D5" s="23"/>
      <c r="E5" s="23"/>
      <c r="F5" s="24"/>
    </row>
    <row r="6" s="14" customFormat="1" ht="21" customHeight="1" spans="1:6">
      <c r="A6" s="19" t="s">
        <v>375</v>
      </c>
      <c r="B6" s="25"/>
      <c r="C6" s="26"/>
      <c r="D6" s="26"/>
      <c r="E6" s="26"/>
      <c r="F6" s="27"/>
    </row>
    <row r="7" s="14" customFormat="1" ht="93.75" customHeight="1" spans="1:6">
      <c r="A7" s="19" t="s">
        <v>376</v>
      </c>
      <c r="B7" s="28"/>
      <c r="C7" s="28"/>
      <c r="D7" s="28"/>
      <c r="E7" s="28"/>
      <c r="F7" s="28"/>
    </row>
    <row r="8" s="14" customFormat="1" ht="132.75" customHeight="1" spans="1:6">
      <c r="A8" s="19" t="s">
        <v>377</v>
      </c>
      <c r="B8" s="28"/>
      <c r="C8" s="28"/>
      <c r="D8" s="28"/>
      <c r="E8" s="28"/>
      <c r="F8" s="28"/>
    </row>
    <row r="9" s="14" customFormat="1" ht="134.25" customHeight="1" spans="1:6">
      <c r="A9" s="19" t="s">
        <v>378</v>
      </c>
      <c r="B9" s="28"/>
      <c r="C9" s="28"/>
      <c r="D9" s="28"/>
      <c r="E9" s="28"/>
      <c r="F9" s="28"/>
    </row>
    <row r="10" s="14" customFormat="1" ht="21.75" customHeight="1" spans="1:6">
      <c r="A10" s="19" t="s">
        <v>341</v>
      </c>
      <c r="B10" s="19" t="s">
        <v>342</v>
      </c>
      <c r="C10" s="20" t="s">
        <v>343</v>
      </c>
      <c r="D10" s="19" t="s">
        <v>344</v>
      </c>
      <c r="E10" s="19" t="s">
        <v>345</v>
      </c>
      <c r="F10" s="20" t="s">
        <v>346</v>
      </c>
    </row>
    <row r="11" s="14" customFormat="1" ht="18" customHeight="1" spans="1:6">
      <c r="A11" s="20" t="s">
        <v>341</v>
      </c>
      <c r="B11" s="29"/>
      <c r="C11" s="20"/>
      <c r="D11" s="20"/>
      <c r="E11" s="20"/>
      <c r="F11" s="20"/>
    </row>
    <row r="12" s="14" customFormat="1" ht="18" customHeight="1" spans="1:6">
      <c r="A12" s="20" t="s">
        <v>341</v>
      </c>
      <c r="B12" s="29"/>
      <c r="C12" s="20"/>
      <c r="D12" s="20"/>
      <c r="E12" s="20"/>
      <c r="F12" s="20"/>
    </row>
    <row r="13" s="14" customFormat="1" ht="18" customHeight="1" spans="1:6">
      <c r="A13" s="20" t="s">
        <v>341</v>
      </c>
      <c r="B13" s="29"/>
      <c r="C13" s="20"/>
      <c r="D13" s="20"/>
      <c r="E13" s="20"/>
      <c r="F13" s="20"/>
    </row>
    <row r="14" s="14" customFormat="1" ht="18" customHeight="1" spans="1:6">
      <c r="A14" s="20" t="s">
        <v>341</v>
      </c>
      <c r="B14" s="29"/>
      <c r="C14" s="20"/>
      <c r="D14" s="20"/>
      <c r="E14" s="20"/>
      <c r="F14" s="20"/>
    </row>
    <row r="15" s="14" customFormat="1" ht="18" customHeight="1" spans="1:6">
      <c r="A15" s="20" t="s">
        <v>341</v>
      </c>
      <c r="B15" s="29"/>
      <c r="C15" s="20"/>
      <c r="D15" s="20"/>
      <c r="E15" s="20"/>
      <c r="F15" s="30"/>
    </row>
    <row r="16" s="14" customFormat="1" ht="18" customHeight="1" spans="1:6">
      <c r="A16" s="20" t="s">
        <v>341</v>
      </c>
      <c r="B16" s="29"/>
      <c r="C16" s="20"/>
      <c r="D16" s="20"/>
      <c r="E16" s="20"/>
      <c r="F16" s="20"/>
    </row>
    <row r="17" s="14" customFormat="1" ht="18" customHeight="1" spans="1:6">
      <c r="A17" s="20" t="s">
        <v>341</v>
      </c>
      <c r="B17" s="29"/>
      <c r="C17" s="20"/>
      <c r="D17" s="20"/>
      <c r="E17" s="20"/>
      <c r="F17" s="20"/>
    </row>
    <row r="18" s="14" customFormat="1" ht="18" customHeight="1" spans="1:6">
      <c r="A18" s="20" t="s">
        <v>341</v>
      </c>
      <c r="B18" s="29"/>
      <c r="C18" s="20"/>
      <c r="D18" s="20"/>
      <c r="E18" s="20"/>
      <c r="F18" s="20"/>
    </row>
    <row r="19" s="14" customFormat="1" ht="18" customHeight="1" spans="1:6">
      <c r="A19" s="20" t="s">
        <v>341</v>
      </c>
      <c r="B19" s="29"/>
      <c r="C19" s="20"/>
      <c r="D19" s="20"/>
      <c r="E19" s="20"/>
      <c r="F19" s="20"/>
    </row>
    <row r="20" s="14" customFormat="1" ht="18" customHeight="1" spans="1:6">
      <c r="A20" s="20" t="s">
        <v>341</v>
      </c>
      <c r="B20" s="29"/>
      <c r="C20" s="20"/>
      <c r="D20" s="20"/>
      <c r="E20" s="20"/>
      <c r="F20" s="20"/>
    </row>
    <row r="21" spans="1:1">
      <c r="A21" s="15" t="s">
        <v>379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"/>
  <sheetViews>
    <sheetView workbookViewId="0">
      <selection activeCell="L13" sqref="L13"/>
    </sheetView>
  </sheetViews>
  <sheetFormatPr defaultColWidth="9" defaultRowHeight="13.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74" width="9" style="2"/>
  </cols>
  <sheetData>
    <row r="1" spans="1:1">
      <c r="A1" s="3" t="s">
        <v>380</v>
      </c>
    </row>
    <row r="2" ht="56" customHeight="1" spans="1:9">
      <c r="A2" s="4" t="s">
        <v>381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2" t="s">
        <v>2</v>
      </c>
    </row>
    <row r="4" ht="25.15" customHeight="1" spans="1:9">
      <c r="A4" s="5" t="s">
        <v>382</v>
      </c>
      <c r="B4" s="6" t="s">
        <v>383</v>
      </c>
      <c r="C4" s="6"/>
      <c r="D4" s="5" t="s">
        <v>384</v>
      </c>
      <c r="E4" s="7" t="s">
        <v>385</v>
      </c>
      <c r="F4" s="7"/>
      <c r="G4" s="8" t="s">
        <v>386</v>
      </c>
      <c r="H4" s="8"/>
      <c r="I4" s="13" t="s">
        <v>387</v>
      </c>
    </row>
    <row r="5" ht="25.15" customHeight="1" spans="1:9">
      <c r="A5" s="5" t="s">
        <v>388</v>
      </c>
      <c r="B5" s="6" t="s">
        <v>383</v>
      </c>
      <c r="C5" s="6"/>
      <c r="D5" s="5" t="s">
        <v>389</v>
      </c>
      <c r="E5" s="9" t="s">
        <v>390</v>
      </c>
      <c r="F5" s="9"/>
      <c r="G5" s="8" t="s">
        <v>391</v>
      </c>
      <c r="H5" s="8"/>
      <c r="I5" s="5">
        <v>60000</v>
      </c>
    </row>
    <row r="6" ht="25.15" customHeight="1" spans="1:9">
      <c r="A6" s="5" t="s">
        <v>392</v>
      </c>
      <c r="B6" s="6">
        <v>10</v>
      </c>
      <c r="C6" s="6"/>
      <c r="D6" s="5" t="s">
        <v>393</v>
      </c>
      <c r="E6" s="9" t="s">
        <v>394</v>
      </c>
      <c r="F6" s="9"/>
      <c r="G6" s="8" t="s">
        <v>395</v>
      </c>
      <c r="H6" s="8" t="s">
        <v>396</v>
      </c>
      <c r="I6" s="5">
        <v>60000</v>
      </c>
    </row>
    <row r="7" ht="25.15" customHeight="1" spans="1:9">
      <c r="A7" s="10" t="s">
        <v>397</v>
      </c>
      <c r="B7" s="11" t="s">
        <v>398</v>
      </c>
      <c r="C7" s="11"/>
      <c r="D7" s="11"/>
      <c r="E7" s="11"/>
      <c r="F7" s="11"/>
      <c r="G7" s="8" t="s">
        <v>399</v>
      </c>
      <c r="H7" s="8"/>
      <c r="I7" s="5">
        <v>0</v>
      </c>
    </row>
    <row r="8" ht="25.15" customHeight="1" spans="1:9">
      <c r="A8" s="10"/>
      <c r="B8" s="11"/>
      <c r="C8" s="11"/>
      <c r="D8" s="11"/>
      <c r="E8" s="11"/>
      <c r="F8" s="11"/>
      <c r="G8" s="8" t="s">
        <v>400</v>
      </c>
      <c r="H8" s="8"/>
      <c r="I8" s="5">
        <v>0</v>
      </c>
    </row>
    <row r="9" ht="25.15" customHeight="1" spans="1:9">
      <c r="A9" s="10"/>
      <c r="B9" s="11"/>
      <c r="C9" s="11"/>
      <c r="D9" s="11"/>
      <c r="E9" s="11"/>
      <c r="F9" s="11"/>
      <c r="G9" s="8" t="s">
        <v>401</v>
      </c>
      <c r="H9" s="8"/>
      <c r="I9" s="5">
        <v>0</v>
      </c>
    </row>
    <row r="10" ht="25.15" customHeight="1" spans="1:9">
      <c r="A10" s="10"/>
      <c r="B10" s="11"/>
      <c r="C10" s="11"/>
      <c r="D10" s="11"/>
      <c r="E10" s="11"/>
      <c r="F10" s="11"/>
      <c r="G10" s="8" t="s">
        <v>402</v>
      </c>
      <c r="H10" s="8"/>
      <c r="I10" s="5">
        <v>0</v>
      </c>
    </row>
    <row r="11" s="1" customFormat="1" ht="25.15" customHeight="1" spans="1:9">
      <c r="A11" s="9" t="s">
        <v>403</v>
      </c>
      <c r="B11" s="9" t="s">
        <v>404</v>
      </c>
      <c r="C11" s="9" t="s">
        <v>405</v>
      </c>
      <c r="D11" s="9" t="s">
        <v>345</v>
      </c>
      <c r="E11" s="9" t="s">
        <v>346</v>
      </c>
      <c r="F11" s="9" t="s">
        <v>406</v>
      </c>
      <c r="G11" s="9" t="s">
        <v>407</v>
      </c>
      <c r="H11" s="9" t="s">
        <v>408</v>
      </c>
      <c r="I11" s="9"/>
    </row>
    <row r="12" ht="13" customHeight="1" spans="1:9">
      <c r="A12" s="5" t="s">
        <v>409</v>
      </c>
      <c r="B12" s="5" t="s">
        <v>410</v>
      </c>
      <c r="C12" s="5" t="s">
        <v>411</v>
      </c>
      <c r="D12" s="5" t="s">
        <v>412</v>
      </c>
      <c r="E12" s="5">
        <v>2000</v>
      </c>
      <c r="F12" s="5" t="s">
        <v>413</v>
      </c>
      <c r="G12" s="5">
        <v>20</v>
      </c>
      <c r="H12" s="9" t="s">
        <v>414</v>
      </c>
      <c r="I12" s="9"/>
    </row>
    <row r="13" ht="13" customHeight="1" spans="1:9">
      <c r="A13" s="5" t="s">
        <v>415</v>
      </c>
      <c r="B13" s="5" t="s">
        <v>416</v>
      </c>
      <c r="C13" s="5" t="s">
        <v>417</v>
      </c>
      <c r="D13" s="5" t="s">
        <v>350</v>
      </c>
      <c r="E13" s="5">
        <v>30</v>
      </c>
      <c r="F13" s="5" t="s">
        <v>349</v>
      </c>
      <c r="G13" s="5">
        <v>60</v>
      </c>
      <c r="H13" s="9" t="s">
        <v>414</v>
      </c>
      <c r="I13" s="9"/>
    </row>
    <row r="14" ht="13" customHeight="1" spans="1:9">
      <c r="A14" s="5" t="s">
        <v>418</v>
      </c>
      <c r="B14" s="5" t="s">
        <v>419</v>
      </c>
      <c r="C14" s="5" t="s">
        <v>420</v>
      </c>
      <c r="D14" s="5" t="s">
        <v>350</v>
      </c>
      <c r="E14" s="5">
        <v>95</v>
      </c>
      <c r="F14" s="5" t="s">
        <v>358</v>
      </c>
      <c r="G14" s="5">
        <v>10</v>
      </c>
      <c r="H14" s="9" t="s">
        <v>414</v>
      </c>
      <c r="I14" s="9"/>
    </row>
    <row r="15" ht="12" customHeight="1" spans="2:4">
      <c r="B15" s="1"/>
      <c r="C15" s="1"/>
      <c r="D15" s="1"/>
    </row>
    <row r="16" ht="12" customHeight="1" spans="2:4">
      <c r="B16" s="1"/>
      <c r="C16" s="1"/>
      <c r="D16" s="1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spans="2:4">
      <c r="B27" s="1"/>
      <c r="C27" s="1"/>
      <c r="D27" s="1"/>
    </row>
    <row r="28" spans="2:4">
      <c r="B28" s="1"/>
      <c r="C28" s="1"/>
      <c r="D28" s="1"/>
    </row>
    <row r="29" spans="2:4">
      <c r="B29" s="1"/>
      <c r="C29" s="1"/>
      <c r="D29" s="1"/>
    </row>
    <row r="30" spans="2:4">
      <c r="B30" s="1"/>
      <c r="C30" s="1"/>
      <c r="D30" s="1"/>
    </row>
    <row r="31" spans="2:4">
      <c r="B31" s="1"/>
      <c r="C31" s="1"/>
      <c r="D31" s="1"/>
    </row>
    <row r="32" spans="2:4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</sheetData>
  <mergeCells count="19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opLeftCell="A12" workbookViewId="0">
      <selection activeCell="J12" sqref="J12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31"/>
      <c r="B1" s="3" t="s">
        <v>29</v>
      </c>
      <c r="C1" s="31"/>
      <c r="D1" s="31"/>
      <c r="E1" s="31"/>
      <c r="F1" s="31"/>
      <c r="G1" s="31"/>
    </row>
    <row r="2" ht="16.35" customHeight="1" spans="2:7">
      <c r="B2" s="87" t="s">
        <v>30</v>
      </c>
      <c r="C2" s="87"/>
      <c r="D2" s="87"/>
      <c r="E2" s="87"/>
      <c r="F2" s="87"/>
      <c r="G2" s="87"/>
    </row>
    <row r="3" ht="16.35" customHeight="1" spans="2:7">
      <c r="B3" s="87"/>
      <c r="C3" s="87"/>
      <c r="D3" s="87"/>
      <c r="E3" s="87"/>
      <c r="F3" s="87"/>
      <c r="G3" s="87"/>
    </row>
    <row r="4" ht="16.35" customHeight="1" spans="2:7">
      <c r="B4" s="31"/>
      <c r="C4" s="31"/>
      <c r="D4" s="31"/>
      <c r="E4" s="31"/>
      <c r="F4" s="31"/>
      <c r="G4" s="31"/>
    </row>
    <row r="5" ht="20.7" customHeight="1" spans="2:7">
      <c r="B5" s="31"/>
      <c r="C5" s="31"/>
      <c r="D5" s="31"/>
      <c r="E5" s="31"/>
      <c r="F5" s="31"/>
      <c r="G5" s="50" t="s">
        <v>2</v>
      </c>
    </row>
    <row r="6" ht="34.5" customHeight="1" spans="2:7">
      <c r="B6" s="88" t="s">
        <v>31</v>
      </c>
      <c r="C6" s="88"/>
      <c r="D6" s="88" t="s">
        <v>32</v>
      </c>
      <c r="E6" s="88" t="s">
        <v>33</v>
      </c>
      <c r="F6" s="88"/>
      <c r="G6" s="88"/>
    </row>
    <row r="7" ht="29.3" customHeight="1" spans="2:7">
      <c r="B7" s="88" t="s">
        <v>34</v>
      </c>
      <c r="C7" s="88" t="s">
        <v>35</v>
      </c>
      <c r="D7" s="88"/>
      <c r="E7" s="88" t="s">
        <v>36</v>
      </c>
      <c r="F7" s="88" t="s">
        <v>37</v>
      </c>
      <c r="G7" s="88" t="s">
        <v>38</v>
      </c>
    </row>
    <row r="8" ht="22.4" customHeight="1" spans="2:7">
      <c r="B8" s="99" t="s">
        <v>7</v>
      </c>
      <c r="C8" s="99"/>
      <c r="D8" s="100">
        <v>1489.42</v>
      </c>
      <c r="E8" s="101">
        <v>1355.14</v>
      </c>
      <c r="F8" s="101">
        <v>921.68</v>
      </c>
      <c r="G8" s="101">
        <v>433.46</v>
      </c>
    </row>
    <row r="9" ht="22.4" customHeight="1" spans="2:7">
      <c r="B9" s="94" t="s">
        <v>39</v>
      </c>
      <c r="C9" s="95" t="s">
        <v>14</v>
      </c>
      <c r="D9" s="102">
        <v>625.02</v>
      </c>
      <c r="E9" s="103">
        <v>687.65</v>
      </c>
      <c r="F9" s="103">
        <v>673.25</v>
      </c>
      <c r="G9" s="103">
        <v>14.4</v>
      </c>
    </row>
    <row r="10" ht="22.4" customHeight="1" spans="2:7">
      <c r="B10" s="97" t="s">
        <v>40</v>
      </c>
      <c r="C10" s="98" t="s">
        <v>41</v>
      </c>
      <c r="D10" s="104">
        <v>6</v>
      </c>
      <c r="E10" s="103">
        <v>6</v>
      </c>
      <c r="F10" s="103"/>
      <c r="G10" s="103">
        <v>6</v>
      </c>
    </row>
    <row r="11" ht="22.4" customHeight="1" spans="2:7">
      <c r="B11" s="97" t="s">
        <v>42</v>
      </c>
      <c r="C11" s="98" t="s">
        <v>43</v>
      </c>
      <c r="D11" s="104">
        <v>6</v>
      </c>
      <c r="E11" s="103">
        <v>6</v>
      </c>
      <c r="F11" s="103"/>
      <c r="G11" s="103">
        <v>6</v>
      </c>
    </row>
    <row r="12" ht="22.4" customHeight="1" spans="2:7">
      <c r="B12" s="97" t="s">
        <v>44</v>
      </c>
      <c r="C12" s="98" t="s">
        <v>45</v>
      </c>
      <c r="D12" s="104">
        <v>610.62</v>
      </c>
      <c r="E12" s="103">
        <v>673.25</v>
      </c>
      <c r="F12" s="103">
        <v>673.25</v>
      </c>
      <c r="G12" s="103"/>
    </row>
    <row r="13" ht="22.4" customHeight="1" spans="2:7">
      <c r="B13" s="97" t="s">
        <v>46</v>
      </c>
      <c r="C13" s="98" t="s">
        <v>47</v>
      </c>
      <c r="D13" s="104">
        <v>430.68</v>
      </c>
      <c r="E13" s="103">
        <v>460.77</v>
      </c>
      <c r="F13" s="103">
        <v>460.77</v>
      </c>
      <c r="G13" s="103"/>
    </row>
    <row r="14" ht="22.4" customHeight="1" spans="2:7">
      <c r="B14" s="97" t="s">
        <v>48</v>
      </c>
      <c r="C14" s="98" t="s">
        <v>49</v>
      </c>
      <c r="D14" s="104">
        <v>179.94</v>
      </c>
      <c r="E14" s="103">
        <v>212.48</v>
      </c>
      <c r="F14" s="103">
        <v>212.48</v>
      </c>
      <c r="G14" s="103"/>
    </row>
    <row r="15" ht="22.4" customHeight="1" spans="2:7">
      <c r="B15" s="97" t="s">
        <v>50</v>
      </c>
      <c r="C15" s="98" t="s">
        <v>51</v>
      </c>
      <c r="D15" s="104">
        <v>8.4</v>
      </c>
      <c r="E15" s="103">
        <v>8.4</v>
      </c>
      <c r="F15" s="103"/>
      <c r="G15" s="103">
        <v>8.4</v>
      </c>
    </row>
    <row r="16" ht="22.4" customHeight="1" spans="2:7">
      <c r="B16" s="97" t="s">
        <v>52</v>
      </c>
      <c r="C16" s="98" t="s">
        <v>53</v>
      </c>
      <c r="D16" s="104">
        <v>8.4</v>
      </c>
      <c r="E16" s="103">
        <v>8.4</v>
      </c>
      <c r="F16" s="103"/>
      <c r="G16" s="103">
        <v>8.4</v>
      </c>
    </row>
    <row r="17" ht="22.4" customHeight="1" spans="2:7">
      <c r="B17" s="94" t="s">
        <v>54</v>
      </c>
      <c r="C17" s="95" t="s">
        <v>16</v>
      </c>
      <c r="D17" s="102">
        <v>404.35</v>
      </c>
      <c r="E17" s="103">
        <v>187.66</v>
      </c>
      <c r="F17" s="103">
        <v>154.63</v>
      </c>
      <c r="G17" s="103">
        <v>33.03</v>
      </c>
    </row>
    <row r="18" ht="22.4" customHeight="1" spans="2:7">
      <c r="B18" s="97" t="s">
        <v>55</v>
      </c>
      <c r="C18" s="98" t="s">
        <v>56</v>
      </c>
      <c r="D18" s="104">
        <v>20.7</v>
      </c>
      <c r="E18" s="103">
        <v>20.7</v>
      </c>
      <c r="F18" s="103"/>
      <c r="G18" s="103">
        <v>20.7</v>
      </c>
    </row>
    <row r="19" ht="22.4" customHeight="1" spans="2:7">
      <c r="B19" s="97" t="s">
        <v>57</v>
      </c>
      <c r="C19" s="98" t="s">
        <v>58</v>
      </c>
      <c r="D19" s="104">
        <v>20.7</v>
      </c>
      <c r="E19" s="103">
        <v>20.7</v>
      </c>
      <c r="F19" s="103"/>
      <c r="G19" s="103">
        <v>20.7</v>
      </c>
    </row>
    <row r="20" ht="22.4" customHeight="1" spans="2:7">
      <c r="B20" s="97" t="s">
        <v>59</v>
      </c>
      <c r="C20" s="98" t="s">
        <v>60</v>
      </c>
      <c r="D20" s="104">
        <v>130.54</v>
      </c>
      <c r="E20" s="103">
        <v>154.63</v>
      </c>
      <c r="F20" s="103">
        <v>154.63</v>
      </c>
      <c r="G20" s="103"/>
    </row>
    <row r="21" ht="22.4" customHeight="1" spans="2:7">
      <c r="B21" s="97" t="s">
        <v>61</v>
      </c>
      <c r="C21" s="98" t="s">
        <v>62</v>
      </c>
      <c r="D21" s="104">
        <v>30.81</v>
      </c>
      <c r="E21" s="103">
        <v>35.55</v>
      </c>
      <c r="F21" s="103">
        <v>35.55</v>
      </c>
      <c r="G21" s="103"/>
    </row>
    <row r="22" ht="22.4" customHeight="1" spans="2:7">
      <c r="B22" s="97" t="s">
        <v>63</v>
      </c>
      <c r="C22" s="98" t="s">
        <v>64</v>
      </c>
      <c r="D22" s="104">
        <v>18.89</v>
      </c>
      <c r="E22" s="103">
        <v>18.93</v>
      </c>
      <c r="F22" s="103">
        <v>18.93</v>
      </c>
      <c r="G22" s="103"/>
    </row>
    <row r="23" ht="22.4" customHeight="1" spans="2:7">
      <c r="B23" s="97" t="s">
        <v>65</v>
      </c>
      <c r="C23" s="98" t="s">
        <v>66</v>
      </c>
      <c r="D23" s="104">
        <v>53.9</v>
      </c>
      <c r="E23" s="103">
        <v>72.77</v>
      </c>
      <c r="F23" s="103">
        <v>72.77</v>
      </c>
      <c r="G23" s="103"/>
    </row>
    <row r="24" ht="22.4" customHeight="1" spans="2:7">
      <c r="B24" s="97" t="s">
        <v>67</v>
      </c>
      <c r="C24" s="98" t="s">
        <v>68</v>
      </c>
      <c r="D24" s="104">
        <v>26.95</v>
      </c>
      <c r="E24" s="103">
        <v>27.38</v>
      </c>
      <c r="F24" s="103">
        <v>27.38</v>
      </c>
      <c r="G24" s="103"/>
    </row>
    <row r="25" ht="22.4" customHeight="1" spans="2:7">
      <c r="B25" s="97" t="s">
        <v>69</v>
      </c>
      <c r="C25" s="98" t="s">
        <v>70</v>
      </c>
      <c r="D25" s="104">
        <v>128.11</v>
      </c>
      <c r="E25" s="103">
        <v>3.08</v>
      </c>
      <c r="F25" s="103"/>
      <c r="G25" s="103">
        <v>3.08</v>
      </c>
    </row>
    <row r="26" ht="22.4" customHeight="1" spans="2:7">
      <c r="B26" s="97" t="s">
        <v>71</v>
      </c>
      <c r="C26" s="98" t="s">
        <v>72</v>
      </c>
      <c r="D26" s="104">
        <v>3.74</v>
      </c>
      <c r="E26" s="103">
        <v>3.08</v>
      </c>
      <c r="F26" s="103"/>
      <c r="G26" s="103">
        <v>3.08</v>
      </c>
    </row>
    <row r="27" ht="22.4" customHeight="1" spans="2:7">
      <c r="B27" s="97" t="s">
        <v>73</v>
      </c>
      <c r="C27" s="98" t="s">
        <v>74</v>
      </c>
      <c r="D27" s="104">
        <v>24.8</v>
      </c>
      <c r="E27" s="103"/>
      <c r="F27" s="103"/>
      <c r="G27" s="103"/>
    </row>
    <row r="28" ht="22.4" customHeight="1" spans="2:7">
      <c r="B28" s="97" t="s">
        <v>75</v>
      </c>
      <c r="C28" s="98" t="s">
        <v>76</v>
      </c>
      <c r="D28" s="104">
        <v>87.8</v>
      </c>
      <c r="E28" s="103"/>
      <c r="F28" s="103"/>
      <c r="G28" s="103"/>
    </row>
    <row r="29" ht="22.4" customHeight="1" spans="2:7">
      <c r="B29" s="97" t="s">
        <v>77</v>
      </c>
      <c r="C29" s="98" t="s">
        <v>78</v>
      </c>
      <c r="D29" s="104">
        <v>11.76</v>
      </c>
      <c r="E29" s="103"/>
      <c r="F29" s="103"/>
      <c r="G29" s="103"/>
    </row>
    <row r="30" ht="22.4" customHeight="1" spans="2:7">
      <c r="B30" s="97" t="s">
        <v>79</v>
      </c>
      <c r="C30" s="98" t="s">
        <v>80</v>
      </c>
      <c r="D30" s="104">
        <v>116.11</v>
      </c>
      <c r="E30" s="103"/>
      <c r="F30" s="103"/>
      <c r="G30" s="103"/>
    </row>
    <row r="31" ht="22.4" customHeight="1" spans="2:7">
      <c r="B31" s="97" t="s">
        <v>81</v>
      </c>
      <c r="C31" s="98" t="s">
        <v>82</v>
      </c>
      <c r="D31" s="104">
        <v>116.11</v>
      </c>
      <c r="E31" s="103"/>
      <c r="F31" s="103"/>
      <c r="G31" s="103"/>
    </row>
    <row r="32" ht="22.4" customHeight="1" spans="2:7">
      <c r="B32" s="97" t="s">
        <v>83</v>
      </c>
      <c r="C32" s="98" t="s">
        <v>84</v>
      </c>
      <c r="D32" s="104">
        <v>2.89</v>
      </c>
      <c r="E32" s="103">
        <v>3.25</v>
      </c>
      <c r="F32" s="103"/>
      <c r="G32" s="103">
        <v>3.25</v>
      </c>
    </row>
    <row r="33" ht="22.4" customHeight="1" spans="2:7">
      <c r="B33" s="97" t="s">
        <v>85</v>
      </c>
      <c r="C33" s="98" t="s">
        <v>86</v>
      </c>
      <c r="D33" s="104">
        <v>2.89</v>
      </c>
      <c r="E33" s="103">
        <v>3.25</v>
      </c>
      <c r="F33" s="103"/>
      <c r="G33" s="103">
        <v>3.25</v>
      </c>
    </row>
    <row r="34" ht="22.4" customHeight="1" spans="2:7">
      <c r="B34" s="97" t="s">
        <v>87</v>
      </c>
      <c r="C34" s="98" t="s">
        <v>88</v>
      </c>
      <c r="D34" s="104">
        <v>6</v>
      </c>
      <c r="E34" s="103">
        <v>6</v>
      </c>
      <c r="F34" s="103"/>
      <c r="G34" s="103">
        <v>6</v>
      </c>
    </row>
    <row r="35" ht="22.4" customHeight="1" spans="2:7">
      <c r="B35" s="97" t="s">
        <v>89</v>
      </c>
      <c r="C35" s="98" t="s">
        <v>90</v>
      </c>
      <c r="D35" s="104">
        <v>6</v>
      </c>
      <c r="E35" s="103">
        <v>6</v>
      </c>
      <c r="F35" s="103"/>
      <c r="G35" s="103">
        <v>6</v>
      </c>
    </row>
    <row r="36" ht="22.4" customHeight="1" spans="2:7">
      <c r="B36" s="94" t="s">
        <v>91</v>
      </c>
      <c r="C36" s="95" t="s">
        <v>18</v>
      </c>
      <c r="D36" s="102">
        <v>32</v>
      </c>
      <c r="E36" s="103">
        <v>34.23</v>
      </c>
      <c r="F36" s="103">
        <v>34.23</v>
      </c>
      <c r="G36" s="103"/>
    </row>
    <row r="37" ht="22.4" customHeight="1" spans="2:7">
      <c r="B37" s="97" t="s">
        <v>92</v>
      </c>
      <c r="C37" s="98" t="s">
        <v>93</v>
      </c>
      <c r="D37" s="104">
        <v>32</v>
      </c>
      <c r="E37" s="103">
        <v>34.23</v>
      </c>
      <c r="F37" s="103">
        <v>34.23</v>
      </c>
      <c r="G37" s="103"/>
    </row>
    <row r="38" ht="22.4" customHeight="1" spans="2:7">
      <c r="B38" s="97" t="s">
        <v>94</v>
      </c>
      <c r="C38" s="98" t="s">
        <v>95</v>
      </c>
      <c r="D38" s="104">
        <v>22.07</v>
      </c>
      <c r="E38" s="103">
        <v>23.06</v>
      </c>
      <c r="F38" s="103">
        <v>23.06</v>
      </c>
      <c r="G38" s="103"/>
    </row>
    <row r="39" ht="22.4" customHeight="1" spans="2:7">
      <c r="B39" s="97" t="s">
        <v>96</v>
      </c>
      <c r="C39" s="98" t="s">
        <v>97</v>
      </c>
      <c r="D39" s="104">
        <v>9.93</v>
      </c>
      <c r="E39" s="103">
        <v>11.17</v>
      </c>
      <c r="F39" s="103">
        <v>11.17</v>
      </c>
      <c r="G39" s="103"/>
    </row>
    <row r="40" ht="22.4" customHeight="1" spans="2:7">
      <c r="B40" s="94" t="s">
        <v>98</v>
      </c>
      <c r="C40" s="95" t="s">
        <v>19</v>
      </c>
      <c r="D40" s="102">
        <v>387.64</v>
      </c>
      <c r="E40" s="103">
        <v>386.03</v>
      </c>
      <c r="F40" s="103"/>
      <c r="G40" s="103">
        <v>386.03</v>
      </c>
    </row>
    <row r="41" ht="22.4" customHeight="1" spans="2:7">
      <c r="B41" s="97" t="s">
        <v>99</v>
      </c>
      <c r="C41" s="98" t="s">
        <v>100</v>
      </c>
      <c r="D41" s="104">
        <v>18.56</v>
      </c>
      <c r="E41" s="103">
        <v>16.96</v>
      </c>
      <c r="F41" s="103"/>
      <c r="G41" s="103">
        <v>16.96</v>
      </c>
    </row>
    <row r="42" ht="22.4" customHeight="1" spans="2:7">
      <c r="B42" s="97" t="s">
        <v>101</v>
      </c>
      <c r="C42" s="98" t="s">
        <v>102</v>
      </c>
      <c r="D42" s="104">
        <v>18.56</v>
      </c>
      <c r="E42" s="103">
        <v>16.96</v>
      </c>
      <c r="F42" s="103"/>
      <c r="G42" s="103">
        <v>16.96</v>
      </c>
    </row>
    <row r="43" ht="22.4" customHeight="1" spans="2:7">
      <c r="B43" s="97" t="s">
        <v>103</v>
      </c>
      <c r="C43" s="98" t="s">
        <v>104</v>
      </c>
      <c r="D43" s="104">
        <v>369.07</v>
      </c>
      <c r="E43" s="103">
        <v>369.07</v>
      </c>
      <c r="F43" s="103"/>
      <c r="G43" s="103">
        <v>369.07</v>
      </c>
    </row>
    <row r="44" ht="22.4" customHeight="1" spans="2:7">
      <c r="B44" s="97" t="s">
        <v>105</v>
      </c>
      <c r="C44" s="98" t="s">
        <v>106</v>
      </c>
      <c r="D44" s="104">
        <v>369.07</v>
      </c>
      <c r="E44" s="103">
        <v>369.07</v>
      </c>
      <c r="F44" s="103"/>
      <c r="G44" s="103">
        <v>369.07</v>
      </c>
    </row>
    <row r="45" ht="22.4" customHeight="1" spans="2:7">
      <c r="B45" s="94" t="s">
        <v>107</v>
      </c>
      <c r="C45" s="95" t="s">
        <v>20</v>
      </c>
      <c r="D45" s="102">
        <v>40.42</v>
      </c>
      <c r="E45" s="103">
        <v>59.57</v>
      </c>
      <c r="F45" s="103">
        <v>59.57</v>
      </c>
      <c r="G45" s="103"/>
    </row>
    <row r="46" ht="22.4" customHeight="1" spans="2:7">
      <c r="B46" s="97" t="s">
        <v>108</v>
      </c>
      <c r="C46" s="98" t="s">
        <v>109</v>
      </c>
      <c r="D46" s="104">
        <v>40.42</v>
      </c>
      <c r="E46" s="103">
        <v>59.57</v>
      </c>
      <c r="F46" s="103">
        <v>59.57</v>
      </c>
      <c r="G46" s="103"/>
    </row>
    <row r="47" ht="22.4" customHeight="1" spans="2:7">
      <c r="B47" s="97" t="s">
        <v>110</v>
      </c>
      <c r="C47" s="98" t="s">
        <v>111</v>
      </c>
      <c r="D47" s="104">
        <v>40.42</v>
      </c>
      <c r="E47" s="103">
        <v>59.57</v>
      </c>
      <c r="F47" s="103">
        <v>59.57</v>
      </c>
      <c r="G47" s="103"/>
    </row>
    <row r="48" ht="22.4" customHeight="1" spans="2:7">
      <c r="B48" s="99"/>
      <c r="C48" s="99"/>
      <c r="D48" s="105"/>
      <c r="E48" s="106"/>
      <c r="F48" s="106"/>
      <c r="G48" s="106"/>
    </row>
    <row r="49" ht="22.4" customHeight="1" spans="2:7">
      <c r="B49" s="99"/>
      <c r="C49" s="99"/>
      <c r="D49" s="105"/>
      <c r="E49" s="106"/>
      <c r="F49" s="106"/>
      <c r="G49" s="106"/>
    </row>
    <row r="50" ht="22.4" customHeight="1" spans="2:7">
      <c r="B50" s="99"/>
      <c r="C50" s="99"/>
      <c r="D50" s="105"/>
      <c r="E50" s="106"/>
      <c r="F50" s="106"/>
      <c r="G50" s="106"/>
    </row>
    <row r="51" ht="22.4" customHeight="1" spans="2:7">
      <c r="B51" s="99"/>
      <c r="C51" s="99"/>
      <c r="D51" s="105"/>
      <c r="E51" s="106"/>
      <c r="F51" s="106"/>
      <c r="G51" s="106"/>
    </row>
    <row r="52" ht="22.4" customHeight="1" spans="2:7">
      <c r="B52" s="99"/>
      <c r="C52" s="99"/>
      <c r="D52" s="105"/>
      <c r="E52" s="106"/>
      <c r="F52" s="106"/>
      <c r="G52" s="106"/>
    </row>
    <row r="53" ht="22.4" customHeight="1" spans="2:7">
      <c r="B53" s="99"/>
      <c r="C53" s="99"/>
      <c r="D53" s="105"/>
      <c r="E53" s="106"/>
      <c r="F53" s="106"/>
      <c r="G53" s="106"/>
    </row>
    <row r="54" ht="22.4" customHeight="1" spans="2:7">
      <c r="B54" s="99"/>
      <c r="C54" s="99"/>
      <c r="D54" s="105"/>
      <c r="E54" s="106"/>
      <c r="F54" s="106"/>
      <c r="G54" s="106"/>
    </row>
    <row r="55" ht="22.4" customHeight="1" spans="2:7">
      <c r="B55" s="99"/>
      <c r="C55" s="99"/>
      <c r="D55" s="105"/>
      <c r="E55" s="106"/>
      <c r="F55" s="106"/>
      <c r="G55" s="106"/>
    </row>
    <row r="56" ht="22.4" customHeight="1" spans="2:7">
      <c r="B56" s="99"/>
      <c r="C56" s="99"/>
      <c r="D56" s="105"/>
      <c r="E56" s="106"/>
      <c r="F56" s="106"/>
      <c r="G56" s="106"/>
    </row>
    <row r="57" ht="22.4" customHeight="1" spans="2:7">
      <c r="B57" s="99"/>
      <c r="C57" s="99"/>
      <c r="D57" s="105"/>
      <c r="E57" s="106"/>
      <c r="F57" s="106"/>
      <c r="G57" s="106"/>
    </row>
    <row r="58" ht="22.4" customHeight="1" spans="2:7">
      <c r="B58" s="99"/>
      <c r="C58" s="99"/>
      <c r="D58" s="105"/>
      <c r="E58" s="106"/>
      <c r="F58" s="106"/>
      <c r="G58" s="106"/>
    </row>
    <row r="59" ht="19.8" customHeight="1" spans="2:7">
      <c r="B59" s="85"/>
      <c r="C59" s="86"/>
      <c r="D59" s="107"/>
      <c r="E59" s="108"/>
      <c r="F59" s="108"/>
      <c r="G59" s="108"/>
    </row>
    <row r="60" ht="23.25" customHeight="1" spans="2:7">
      <c r="B60" s="109" t="s">
        <v>112</v>
      </c>
      <c r="C60" s="109"/>
      <c r="D60" s="109"/>
      <c r="E60" s="109"/>
      <c r="F60" s="109"/>
      <c r="G60" s="109"/>
    </row>
  </sheetData>
  <mergeCells count="6">
    <mergeCell ref="B6:C6"/>
    <mergeCell ref="E6:G6"/>
    <mergeCell ref="B8:C8"/>
    <mergeCell ref="B60:G60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4" workbookViewId="0">
      <selection activeCell="B2" sqref="B2:F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1"/>
      <c r="B1" s="91" t="s">
        <v>113</v>
      </c>
      <c r="C1" s="78"/>
      <c r="D1" s="78"/>
      <c r="E1" s="78"/>
      <c r="F1" s="78"/>
    </row>
    <row r="2" ht="16.35" customHeight="1" spans="2:6">
      <c r="B2" s="82" t="s">
        <v>114</v>
      </c>
      <c r="C2" s="82"/>
      <c r="D2" s="82"/>
      <c r="E2" s="82"/>
      <c r="F2" s="82"/>
    </row>
    <row r="3" ht="16.35" customHeight="1" spans="2:6">
      <c r="B3" s="82"/>
      <c r="C3" s="82"/>
      <c r="D3" s="82"/>
      <c r="E3" s="82"/>
      <c r="F3" s="82"/>
    </row>
    <row r="4" ht="16.35" customHeight="1" spans="2:6">
      <c r="B4" s="78"/>
      <c r="C4" s="78"/>
      <c r="D4" s="78"/>
      <c r="E4" s="78"/>
      <c r="F4" s="78"/>
    </row>
    <row r="5" ht="19.8" customHeight="1" spans="2:6">
      <c r="B5" s="78"/>
      <c r="C5" s="78"/>
      <c r="D5" s="78"/>
      <c r="E5" s="78"/>
      <c r="F5" s="50" t="s">
        <v>2</v>
      </c>
    </row>
    <row r="6" ht="36.2" customHeight="1" spans="2:6">
      <c r="B6" s="83" t="s">
        <v>115</v>
      </c>
      <c r="C6" s="83"/>
      <c r="D6" s="83" t="s">
        <v>116</v>
      </c>
      <c r="E6" s="83"/>
      <c r="F6" s="83"/>
    </row>
    <row r="7" ht="27.6" customHeight="1" spans="2:6">
      <c r="B7" s="83" t="s">
        <v>117</v>
      </c>
      <c r="C7" s="83" t="s">
        <v>35</v>
      </c>
      <c r="D7" s="83" t="s">
        <v>36</v>
      </c>
      <c r="E7" s="83" t="s">
        <v>118</v>
      </c>
      <c r="F7" s="83" t="s">
        <v>119</v>
      </c>
    </row>
    <row r="8" ht="19.8" customHeight="1" spans="2:6">
      <c r="B8" s="92" t="s">
        <v>7</v>
      </c>
      <c r="C8" s="92"/>
      <c r="D8" s="93">
        <v>921.68</v>
      </c>
      <c r="E8" s="93">
        <v>790.85</v>
      </c>
      <c r="F8" s="93">
        <v>130.83</v>
      </c>
    </row>
    <row r="9" ht="19.8" customHeight="1" spans="2:6">
      <c r="B9" s="94" t="s">
        <v>120</v>
      </c>
      <c r="C9" s="95" t="s">
        <v>121</v>
      </c>
      <c r="D9" s="96">
        <v>736.57</v>
      </c>
      <c r="E9" s="96">
        <v>736.57</v>
      </c>
      <c r="F9" s="96"/>
    </row>
    <row r="10" ht="18.95" customHeight="1" spans="2:6">
      <c r="B10" s="97" t="s">
        <v>122</v>
      </c>
      <c r="C10" s="98" t="s">
        <v>123</v>
      </c>
      <c r="D10" s="96">
        <v>179.1</v>
      </c>
      <c r="E10" s="96">
        <v>179.1</v>
      </c>
      <c r="F10" s="96"/>
    </row>
    <row r="11" spans="2:6">
      <c r="B11" s="97" t="s">
        <v>124</v>
      </c>
      <c r="C11" s="98" t="s">
        <v>125</v>
      </c>
      <c r="D11" s="96">
        <v>133.02</v>
      </c>
      <c r="E11" s="96">
        <v>133.02</v>
      </c>
      <c r="F11" s="96"/>
    </row>
    <row r="12" spans="2:6">
      <c r="B12" s="97" t="s">
        <v>126</v>
      </c>
      <c r="C12" s="98" t="s">
        <v>127</v>
      </c>
      <c r="D12" s="96">
        <v>122.55</v>
      </c>
      <c r="E12" s="96">
        <v>122.55</v>
      </c>
      <c r="F12" s="96"/>
    </row>
    <row r="13" spans="2:6">
      <c r="B13" s="97" t="s">
        <v>128</v>
      </c>
      <c r="C13" s="98" t="s">
        <v>129</v>
      </c>
      <c r="D13" s="96">
        <v>106.21</v>
      </c>
      <c r="E13" s="96">
        <v>106.21</v>
      </c>
      <c r="F13" s="96"/>
    </row>
    <row r="14" spans="2:6">
      <c r="B14" s="97" t="s">
        <v>130</v>
      </c>
      <c r="C14" s="98" t="s">
        <v>131</v>
      </c>
      <c r="D14" s="96">
        <v>72.77</v>
      </c>
      <c r="E14" s="96">
        <v>72.77</v>
      </c>
      <c r="F14" s="96"/>
    </row>
    <row r="15" spans="2:6">
      <c r="B15" s="97" t="s">
        <v>132</v>
      </c>
      <c r="C15" s="98" t="s">
        <v>133</v>
      </c>
      <c r="D15" s="96">
        <v>27.38</v>
      </c>
      <c r="E15" s="96">
        <v>27.38</v>
      </c>
      <c r="F15" s="96"/>
    </row>
    <row r="16" spans="2:6">
      <c r="B16" s="97" t="s">
        <v>134</v>
      </c>
      <c r="C16" s="98" t="s">
        <v>135</v>
      </c>
      <c r="D16" s="96">
        <v>34.23</v>
      </c>
      <c r="E16" s="96">
        <v>34.23</v>
      </c>
      <c r="F16" s="96"/>
    </row>
    <row r="17" spans="2:6">
      <c r="B17" s="97" t="s">
        <v>136</v>
      </c>
      <c r="C17" s="98" t="s">
        <v>137</v>
      </c>
      <c r="D17" s="96">
        <v>1.74</v>
      </c>
      <c r="E17" s="96">
        <v>1.74</v>
      </c>
      <c r="F17" s="96"/>
    </row>
    <row r="18" spans="2:6">
      <c r="B18" s="97" t="s">
        <v>138</v>
      </c>
      <c r="C18" s="98" t="s">
        <v>139</v>
      </c>
      <c r="D18" s="96">
        <v>59.57</v>
      </c>
      <c r="E18" s="96">
        <v>59.57</v>
      </c>
      <c r="F18" s="96"/>
    </row>
    <row r="19" spans="2:6">
      <c r="B19" s="94" t="s">
        <v>140</v>
      </c>
      <c r="C19" s="95" t="s">
        <v>141</v>
      </c>
      <c r="D19" s="96">
        <v>127.21</v>
      </c>
      <c r="E19" s="96">
        <v>1.38</v>
      </c>
      <c r="F19" s="96">
        <v>125.83</v>
      </c>
    </row>
    <row r="20" spans="2:6">
      <c r="B20" s="97" t="s">
        <v>142</v>
      </c>
      <c r="C20" s="98" t="s">
        <v>143</v>
      </c>
      <c r="D20" s="96">
        <v>39.1</v>
      </c>
      <c r="E20" s="96"/>
      <c r="F20" s="96">
        <v>39.1</v>
      </c>
    </row>
    <row r="21" spans="2:6">
      <c r="B21" s="97" t="s">
        <v>144</v>
      </c>
      <c r="C21" s="98" t="s">
        <v>145</v>
      </c>
      <c r="D21" s="96">
        <v>8</v>
      </c>
      <c r="E21" s="96"/>
      <c r="F21" s="96">
        <v>8</v>
      </c>
    </row>
    <row r="22" spans="2:6">
      <c r="B22" s="97" t="s">
        <v>146</v>
      </c>
      <c r="C22" s="98" t="s">
        <v>147</v>
      </c>
      <c r="D22" s="96">
        <v>2</v>
      </c>
      <c r="E22" s="96"/>
      <c r="F22" s="96">
        <v>2</v>
      </c>
    </row>
    <row r="23" spans="2:6">
      <c r="B23" s="97" t="s">
        <v>148</v>
      </c>
      <c r="C23" s="98" t="s">
        <v>149</v>
      </c>
      <c r="D23" s="96">
        <v>21.5</v>
      </c>
      <c r="E23" s="96"/>
      <c r="F23" s="96">
        <v>21.5</v>
      </c>
    </row>
    <row r="24" spans="2:6">
      <c r="B24" s="97" t="s">
        <v>150</v>
      </c>
      <c r="C24" s="98" t="s">
        <v>151</v>
      </c>
      <c r="D24" s="96">
        <v>0.5</v>
      </c>
      <c r="E24" s="96"/>
      <c r="F24" s="96">
        <v>0.5</v>
      </c>
    </row>
    <row r="25" spans="2:6">
      <c r="B25" s="97" t="s">
        <v>152</v>
      </c>
      <c r="C25" s="98" t="s">
        <v>153</v>
      </c>
      <c r="D25" s="96">
        <v>3</v>
      </c>
      <c r="E25" s="96"/>
      <c r="F25" s="96">
        <v>3</v>
      </c>
    </row>
    <row r="26" spans="2:6">
      <c r="B26" s="97" t="s">
        <v>154</v>
      </c>
      <c r="C26" s="98" t="s">
        <v>155</v>
      </c>
      <c r="D26" s="96">
        <v>6.4</v>
      </c>
      <c r="E26" s="96"/>
      <c r="F26" s="96">
        <v>6.4</v>
      </c>
    </row>
    <row r="27" spans="2:6">
      <c r="B27" s="97" t="s">
        <v>156</v>
      </c>
      <c r="C27" s="98" t="s">
        <v>157</v>
      </c>
      <c r="D27" s="96">
        <v>2.5</v>
      </c>
      <c r="E27" s="96"/>
      <c r="F27" s="96">
        <v>2.5</v>
      </c>
    </row>
    <row r="28" spans="2:6">
      <c r="B28" s="97" t="s">
        <v>158</v>
      </c>
      <c r="C28" s="98" t="s">
        <v>159</v>
      </c>
      <c r="D28" s="96">
        <v>2.14</v>
      </c>
      <c r="E28" s="96"/>
      <c r="F28" s="96">
        <v>2.14</v>
      </c>
    </row>
    <row r="29" spans="2:6">
      <c r="B29" s="97" t="s">
        <v>160</v>
      </c>
      <c r="C29" s="98" t="s">
        <v>161</v>
      </c>
      <c r="D29" s="96">
        <v>6.05</v>
      </c>
      <c r="E29" s="96"/>
      <c r="F29" s="96">
        <v>6.05</v>
      </c>
    </row>
    <row r="30" spans="2:6">
      <c r="B30" s="97" t="s">
        <v>162</v>
      </c>
      <c r="C30" s="98" t="s">
        <v>163</v>
      </c>
      <c r="D30" s="96">
        <v>8</v>
      </c>
      <c r="E30" s="96"/>
      <c r="F30" s="96">
        <v>8</v>
      </c>
    </row>
    <row r="31" spans="2:6">
      <c r="B31" s="97" t="s">
        <v>164</v>
      </c>
      <c r="C31" s="98" t="s">
        <v>165</v>
      </c>
      <c r="D31" s="96">
        <v>26.64</v>
      </c>
      <c r="E31" s="96"/>
      <c r="F31" s="96">
        <v>26.64</v>
      </c>
    </row>
    <row r="32" spans="2:6">
      <c r="B32" s="97" t="s">
        <v>166</v>
      </c>
      <c r="C32" s="98" t="s">
        <v>167</v>
      </c>
      <c r="D32" s="96">
        <v>1.38</v>
      </c>
      <c r="E32" s="96">
        <v>1.38</v>
      </c>
      <c r="F32" s="96"/>
    </row>
    <row r="33" spans="2:6">
      <c r="B33" s="94" t="s">
        <v>168</v>
      </c>
      <c r="C33" s="95" t="s">
        <v>169</v>
      </c>
      <c r="D33" s="96">
        <v>52.9</v>
      </c>
      <c r="E33" s="96">
        <v>52.9</v>
      </c>
      <c r="F33" s="96"/>
    </row>
    <row r="34" spans="2:6">
      <c r="B34" s="97" t="s">
        <v>170</v>
      </c>
      <c r="C34" s="98" t="s">
        <v>171</v>
      </c>
      <c r="D34" s="96">
        <v>52.9</v>
      </c>
      <c r="E34" s="96">
        <v>52.9</v>
      </c>
      <c r="F34" s="96"/>
    </row>
    <row r="35" spans="2:6">
      <c r="B35" s="94" t="s">
        <v>172</v>
      </c>
      <c r="C35" s="95" t="s">
        <v>173</v>
      </c>
      <c r="D35" s="96">
        <v>5</v>
      </c>
      <c r="E35" s="96"/>
      <c r="F35" s="96">
        <v>5</v>
      </c>
    </row>
    <row r="36" spans="2:6">
      <c r="B36" s="97" t="s">
        <v>174</v>
      </c>
      <c r="C36" s="98" t="s">
        <v>175</v>
      </c>
      <c r="D36" s="96">
        <v>5</v>
      </c>
      <c r="E36" s="96"/>
      <c r="F36" s="96">
        <v>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6" sqref="G16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1"/>
      <c r="B1" s="3" t="s">
        <v>176</v>
      </c>
    </row>
    <row r="2" ht="16.35" customHeight="1" spans="2:13">
      <c r="B2" s="87" t="s">
        <v>177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ht="16.35" customHeight="1" spans="2:13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ht="16.35" customHeight="1" spans="2:1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ht="20.7" customHeight="1" spans="13:13">
      <c r="M5" s="50" t="s">
        <v>2</v>
      </c>
    </row>
    <row r="6" ht="38.8" customHeight="1" spans="2:13">
      <c r="B6" s="88" t="s">
        <v>32</v>
      </c>
      <c r="C6" s="88"/>
      <c r="D6" s="88"/>
      <c r="E6" s="88"/>
      <c r="F6" s="88"/>
      <c r="G6" s="88"/>
      <c r="H6" s="88" t="s">
        <v>33</v>
      </c>
      <c r="I6" s="88"/>
      <c r="J6" s="88"/>
      <c r="K6" s="88"/>
      <c r="L6" s="88"/>
      <c r="M6" s="88"/>
    </row>
    <row r="7" ht="36.2" customHeight="1" spans="2:13">
      <c r="B7" s="88" t="s">
        <v>7</v>
      </c>
      <c r="C7" s="88" t="s">
        <v>178</v>
      </c>
      <c r="D7" s="88" t="s">
        <v>179</v>
      </c>
      <c r="E7" s="88"/>
      <c r="F7" s="88"/>
      <c r="G7" s="88" t="s">
        <v>180</v>
      </c>
      <c r="H7" s="88" t="s">
        <v>7</v>
      </c>
      <c r="I7" s="88" t="s">
        <v>178</v>
      </c>
      <c r="J7" s="88" t="s">
        <v>179</v>
      </c>
      <c r="K7" s="88"/>
      <c r="L7" s="88"/>
      <c r="M7" s="88" t="s">
        <v>180</v>
      </c>
    </row>
    <row r="8" ht="36.2" customHeight="1" spans="2:13">
      <c r="B8" s="88"/>
      <c r="C8" s="88"/>
      <c r="D8" s="88" t="s">
        <v>181</v>
      </c>
      <c r="E8" s="88" t="s">
        <v>182</v>
      </c>
      <c r="F8" s="88" t="s">
        <v>183</v>
      </c>
      <c r="G8" s="88"/>
      <c r="H8" s="88"/>
      <c r="I8" s="88"/>
      <c r="J8" s="88" t="s">
        <v>181</v>
      </c>
      <c r="K8" s="88" t="s">
        <v>182</v>
      </c>
      <c r="L8" s="88" t="s">
        <v>183</v>
      </c>
      <c r="M8" s="88"/>
    </row>
    <row r="9" ht="25.85" customHeight="1" spans="2:13">
      <c r="B9" s="89">
        <v>14.6</v>
      </c>
      <c r="C9" s="89"/>
      <c r="D9" s="89">
        <v>8.2</v>
      </c>
      <c r="E9" s="89"/>
      <c r="F9" s="89">
        <v>8.2</v>
      </c>
      <c r="G9" s="89">
        <v>6.4</v>
      </c>
      <c r="H9" s="90">
        <f>J9+M9</f>
        <v>14.4</v>
      </c>
      <c r="I9" s="90"/>
      <c r="J9" s="90">
        <v>8</v>
      </c>
      <c r="K9" s="90"/>
      <c r="L9" s="90">
        <v>8</v>
      </c>
      <c r="M9" s="90">
        <v>6.4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5" sqref="D15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1"/>
      <c r="B1" s="81" t="s">
        <v>184</v>
      </c>
      <c r="C1" s="78"/>
      <c r="D1" s="78"/>
      <c r="E1" s="78"/>
      <c r="F1" s="78"/>
    </row>
    <row r="2" ht="25" customHeight="1" spans="2:6">
      <c r="B2" s="82" t="s">
        <v>185</v>
      </c>
      <c r="C2" s="82"/>
      <c r="D2" s="82"/>
      <c r="E2" s="82"/>
      <c r="F2" s="82"/>
    </row>
    <row r="3" ht="26.7" customHeight="1" spans="2:6">
      <c r="B3" s="82"/>
      <c r="C3" s="82"/>
      <c r="D3" s="82"/>
      <c r="E3" s="82"/>
      <c r="F3" s="82"/>
    </row>
    <row r="4" ht="16.35" customHeight="1" spans="2:6">
      <c r="B4" s="78"/>
      <c r="C4" s="78"/>
      <c r="D4" s="78"/>
      <c r="E4" s="78"/>
      <c r="F4" s="78"/>
    </row>
    <row r="5" ht="21.55" customHeight="1" spans="2:6">
      <c r="B5" s="78"/>
      <c r="C5" s="78"/>
      <c r="D5" s="78"/>
      <c r="E5" s="78"/>
      <c r="F5" s="50" t="s">
        <v>2</v>
      </c>
    </row>
    <row r="6" ht="33.6" customHeight="1" spans="2:6">
      <c r="B6" s="83" t="s">
        <v>34</v>
      </c>
      <c r="C6" s="83" t="s">
        <v>35</v>
      </c>
      <c r="D6" s="83" t="s">
        <v>186</v>
      </c>
      <c r="E6" s="83"/>
      <c r="F6" s="83"/>
    </row>
    <row r="7" ht="31.05" customHeight="1" spans="2:6">
      <c r="B7" s="83"/>
      <c r="C7" s="83"/>
      <c r="D7" s="83" t="s">
        <v>36</v>
      </c>
      <c r="E7" s="83" t="s">
        <v>37</v>
      </c>
      <c r="F7" s="83" t="s">
        <v>38</v>
      </c>
    </row>
    <row r="8" ht="20.7" customHeight="1" spans="2:6">
      <c r="B8" s="84" t="s">
        <v>7</v>
      </c>
      <c r="C8" s="84"/>
      <c r="D8" s="47"/>
      <c r="E8" s="47"/>
      <c r="F8" s="47"/>
    </row>
    <row r="9" ht="16.35" customHeight="1" spans="2:6">
      <c r="B9" s="85"/>
      <c r="C9" s="86"/>
      <c r="D9" s="49"/>
      <c r="E9" s="49"/>
      <c r="F9" s="49"/>
    </row>
    <row r="10" spans="2:2">
      <c r="B10" t="s">
        <v>187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1"/>
      <c r="C1" s="3" t="s">
        <v>188</v>
      </c>
    </row>
    <row r="2" ht="16.35" customHeight="1" spans="3:6">
      <c r="C2" s="32" t="s">
        <v>189</v>
      </c>
      <c r="D2" s="32"/>
      <c r="E2" s="32"/>
      <c r="F2" s="32"/>
    </row>
    <row r="3" ht="16.35" customHeight="1" spans="3:6">
      <c r="C3" s="32"/>
      <c r="D3" s="32"/>
      <c r="E3" s="32"/>
      <c r="F3" s="32"/>
    </row>
    <row r="4" ht="16.35" customHeight="1"/>
    <row r="5" ht="23.25" customHeight="1" spans="6:6">
      <c r="F5" s="74" t="s">
        <v>2</v>
      </c>
    </row>
    <row r="6" ht="34.5" customHeight="1" spans="3:6">
      <c r="C6" s="75" t="s">
        <v>3</v>
      </c>
      <c r="D6" s="75"/>
      <c r="E6" s="75" t="s">
        <v>4</v>
      </c>
      <c r="F6" s="75"/>
    </row>
    <row r="7" ht="32.75" customHeight="1" spans="3:6">
      <c r="C7" s="75" t="s">
        <v>5</v>
      </c>
      <c r="D7" s="75" t="s">
        <v>6</v>
      </c>
      <c r="E7" s="75" t="s">
        <v>5</v>
      </c>
      <c r="F7" s="75" t="s">
        <v>6</v>
      </c>
    </row>
    <row r="8" ht="25" customHeight="1" spans="3:6">
      <c r="C8" s="76" t="s">
        <v>7</v>
      </c>
      <c r="D8" s="77">
        <v>1355.14</v>
      </c>
      <c r="E8" s="76" t="s">
        <v>7</v>
      </c>
      <c r="F8" s="77">
        <f>F9+F10+F11+F12+F13</f>
        <v>1355.14</v>
      </c>
    </row>
    <row r="9" ht="20.7" customHeight="1" spans="2:6">
      <c r="B9" s="78" t="s">
        <v>190</v>
      </c>
      <c r="C9" s="79" t="s">
        <v>13</v>
      </c>
      <c r="D9" s="77"/>
      <c r="E9" s="57" t="s">
        <v>14</v>
      </c>
      <c r="F9" s="80">
        <v>687.65</v>
      </c>
    </row>
    <row r="10" ht="20.7" customHeight="1" spans="2:6">
      <c r="B10" s="78"/>
      <c r="C10" s="79" t="s">
        <v>15</v>
      </c>
      <c r="D10" s="77"/>
      <c r="E10" s="57" t="s">
        <v>16</v>
      </c>
      <c r="F10" s="80">
        <v>187.66</v>
      </c>
    </row>
    <row r="11" ht="20.7" customHeight="1" spans="2:6">
      <c r="B11" s="78"/>
      <c r="C11" s="79" t="s">
        <v>17</v>
      </c>
      <c r="D11" s="77"/>
      <c r="E11" s="57" t="s">
        <v>18</v>
      </c>
      <c r="F11" s="80">
        <v>34.23</v>
      </c>
    </row>
    <row r="12" ht="20.7" customHeight="1" spans="2:6">
      <c r="B12" s="78"/>
      <c r="C12" s="79" t="s">
        <v>191</v>
      </c>
      <c r="D12" s="77"/>
      <c r="E12" s="57" t="s">
        <v>19</v>
      </c>
      <c r="F12" s="80">
        <v>386.03</v>
      </c>
    </row>
    <row r="13" ht="20.7" customHeight="1" spans="2:6">
      <c r="B13" s="78"/>
      <c r="C13" s="79" t="s">
        <v>192</v>
      </c>
      <c r="D13" s="77"/>
      <c r="E13" s="57" t="s">
        <v>20</v>
      </c>
      <c r="F13" s="80">
        <v>59.57</v>
      </c>
    </row>
    <row r="14" ht="20.7" customHeight="1" spans="2:6">
      <c r="B14" s="78"/>
      <c r="C14" s="79" t="s">
        <v>193</v>
      </c>
      <c r="D14" s="77"/>
      <c r="E14" s="79"/>
      <c r="F14" s="77"/>
    </row>
    <row r="15" ht="20.7" customHeight="1" spans="2:6">
      <c r="B15" s="78"/>
      <c r="C15" s="79" t="s">
        <v>194</v>
      </c>
      <c r="D15" s="77"/>
      <c r="E15" s="79"/>
      <c r="F15" s="77"/>
    </row>
    <row r="16" ht="20.7" customHeight="1" spans="2:6">
      <c r="B16" s="78"/>
      <c r="C16" s="79" t="s">
        <v>195</v>
      </c>
      <c r="D16" s="77"/>
      <c r="E16" s="79"/>
      <c r="F16" s="77"/>
    </row>
    <row r="17" ht="20.7" customHeight="1" spans="2:6">
      <c r="B17" s="78"/>
      <c r="C17" s="79" t="s">
        <v>196</v>
      </c>
      <c r="D17" s="77"/>
      <c r="E17" s="79"/>
      <c r="F17" s="7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1"/>
      <c r="B1" s="3" t="s">
        <v>197</v>
      </c>
    </row>
    <row r="2" ht="16.35" customHeight="1" spans="2:13">
      <c r="B2" s="32" t="s">
        <v>198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/>
    <row r="5" ht="22.4" customHeight="1" spans="13:13">
      <c r="M5" s="50" t="s">
        <v>2</v>
      </c>
    </row>
    <row r="6" ht="36.2" customHeight="1" spans="2:13">
      <c r="B6" s="61" t="s">
        <v>199</v>
      </c>
      <c r="C6" s="61"/>
      <c r="D6" s="61" t="s">
        <v>36</v>
      </c>
      <c r="E6" s="62" t="s">
        <v>200</v>
      </c>
      <c r="F6" s="62" t="s">
        <v>201</v>
      </c>
      <c r="G6" s="62" t="s">
        <v>202</v>
      </c>
      <c r="H6" s="62" t="s">
        <v>203</v>
      </c>
      <c r="I6" s="62" t="s">
        <v>204</v>
      </c>
      <c r="J6" s="62" t="s">
        <v>205</v>
      </c>
      <c r="K6" s="62" t="s">
        <v>206</v>
      </c>
      <c r="L6" s="62" t="s">
        <v>207</v>
      </c>
      <c r="M6" s="62" t="s">
        <v>208</v>
      </c>
    </row>
    <row r="7" ht="30.15" customHeight="1" spans="2:13">
      <c r="B7" s="61" t="s">
        <v>117</v>
      </c>
      <c r="C7" s="61" t="s">
        <v>35</v>
      </c>
      <c r="D7" s="61"/>
      <c r="E7" s="62"/>
      <c r="F7" s="62"/>
      <c r="G7" s="62"/>
      <c r="H7" s="62"/>
      <c r="I7" s="62"/>
      <c r="J7" s="62"/>
      <c r="K7" s="62"/>
      <c r="L7" s="62"/>
      <c r="M7" s="62"/>
    </row>
    <row r="8" ht="20.7" customHeight="1" spans="2:13">
      <c r="B8" s="63" t="s">
        <v>7</v>
      </c>
      <c r="C8" s="63"/>
      <c r="D8" s="64">
        <v>1355.14</v>
      </c>
      <c r="E8" s="64">
        <v>1355.14</v>
      </c>
      <c r="F8" s="65"/>
      <c r="G8" s="65"/>
      <c r="H8" s="65"/>
      <c r="I8" s="65"/>
      <c r="J8" s="65"/>
      <c r="K8" s="65"/>
      <c r="L8" s="65"/>
      <c r="M8" s="65"/>
    </row>
    <row r="9" ht="20.7" customHeight="1" spans="2:13">
      <c r="B9" s="66" t="s">
        <v>39</v>
      </c>
      <c r="C9" s="67" t="s">
        <v>14</v>
      </c>
      <c r="D9" s="68">
        <v>687.65</v>
      </c>
      <c r="E9" s="68">
        <v>687.65</v>
      </c>
      <c r="F9" s="69"/>
      <c r="G9" s="69"/>
      <c r="H9" s="69"/>
      <c r="I9" s="69"/>
      <c r="J9" s="69"/>
      <c r="K9" s="69"/>
      <c r="L9" s="69"/>
      <c r="M9" s="69"/>
    </row>
    <row r="10" ht="20.7" customHeight="1" spans="2:13">
      <c r="B10" s="70" t="s">
        <v>209</v>
      </c>
      <c r="C10" s="71" t="s">
        <v>210</v>
      </c>
      <c r="D10" s="68">
        <v>6</v>
      </c>
      <c r="E10" s="72">
        <v>6</v>
      </c>
      <c r="F10" s="73"/>
      <c r="G10" s="73"/>
      <c r="H10" s="73"/>
      <c r="I10" s="73"/>
      <c r="J10" s="73"/>
      <c r="K10" s="73"/>
      <c r="L10" s="73"/>
      <c r="M10" s="73"/>
    </row>
    <row r="11" ht="20.7" customHeight="1" spans="2:13">
      <c r="B11" s="70" t="s">
        <v>211</v>
      </c>
      <c r="C11" s="71" t="s">
        <v>212</v>
      </c>
      <c r="D11" s="68">
        <v>6</v>
      </c>
      <c r="E11" s="72">
        <v>6</v>
      </c>
      <c r="F11" s="73"/>
      <c r="G11" s="73"/>
      <c r="H11" s="73"/>
      <c r="I11" s="73"/>
      <c r="J11" s="73"/>
      <c r="K11" s="73"/>
      <c r="L11" s="73"/>
      <c r="M11" s="73"/>
    </row>
    <row r="12" ht="20.7" customHeight="1" spans="2:13">
      <c r="B12" s="70" t="s">
        <v>213</v>
      </c>
      <c r="C12" s="71" t="s">
        <v>214</v>
      </c>
      <c r="D12" s="68">
        <v>673.25</v>
      </c>
      <c r="E12" s="72">
        <v>673.25</v>
      </c>
      <c r="F12" s="73"/>
      <c r="G12" s="73"/>
      <c r="H12" s="73"/>
      <c r="I12" s="73"/>
      <c r="J12" s="73"/>
      <c r="K12" s="73"/>
      <c r="L12" s="73"/>
      <c r="M12" s="73"/>
    </row>
    <row r="13" ht="20.7" customHeight="1" spans="2:13">
      <c r="B13" s="70" t="s">
        <v>215</v>
      </c>
      <c r="C13" s="71" t="s">
        <v>216</v>
      </c>
      <c r="D13" s="68">
        <v>460.77</v>
      </c>
      <c r="E13" s="72">
        <v>460.77</v>
      </c>
      <c r="F13" s="73"/>
      <c r="G13" s="73"/>
      <c r="H13" s="73"/>
      <c r="I13" s="73"/>
      <c r="J13" s="73"/>
      <c r="K13" s="73"/>
      <c r="L13" s="73"/>
      <c r="M13" s="73"/>
    </row>
    <row r="14" ht="20.7" customHeight="1" spans="2:13">
      <c r="B14" s="70" t="s">
        <v>217</v>
      </c>
      <c r="C14" s="71" t="s">
        <v>218</v>
      </c>
      <c r="D14" s="68">
        <v>212.48</v>
      </c>
      <c r="E14" s="72">
        <v>212.48</v>
      </c>
      <c r="F14" s="73"/>
      <c r="G14" s="73"/>
      <c r="H14" s="73"/>
      <c r="I14" s="73"/>
      <c r="J14" s="73"/>
      <c r="K14" s="73"/>
      <c r="L14" s="73"/>
      <c r="M14" s="73"/>
    </row>
    <row r="15" ht="20.7" customHeight="1" spans="2:13">
      <c r="B15" s="70" t="s">
        <v>219</v>
      </c>
      <c r="C15" s="71" t="s">
        <v>220</v>
      </c>
      <c r="D15" s="68">
        <v>8.4</v>
      </c>
      <c r="E15" s="72">
        <v>8.4</v>
      </c>
      <c r="F15" s="73"/>
      <c r="G15" s="73"/>
      <c r="H15" s="73"/>
      <c r="I15" s="73"/>
      <c r="J15" s="73"/>
      <c r="K15" s="73"/>
      <c r="L15" s="73"/>
      <c r="M15" s="73"/>
    </row>
    <row r="16" ht="20.7" customHeight="1" spans="2:13">
      <c r="B16" s="70" t="s">
        <v>221</v>
      </c>
      <c r="C16" s="71" t="s">
        <v>222</v>
      </c>
      <c r="D16" s="68">
        <v>8.4</v>
      </c>
      <c r="E16" s="72">
        <v>8.4</v>
      </c>
      <c r="F16" s="73"/>
      <c r="G16" s="73"/>
      <c r="H16" s="73"/>
      <c r="I16" s="73"/>
      <c r="J16" s="73"/>
      <c r="K16" s="73"/>
      <c r="L16" s="73"/>
      <c r="M16" s="73"/>
    </row>
    <row r="17" ht="20.7" customHeight="1" spans="2:13">
      <c r="B17" s="66" t="s">
        <v>54</v>
      </c>
      <c r="C17" s="67" t="s">
        <v>16</v>
      </c>
      <c r="D17" s="68">
        <v>187.66</v>
      </c>
      <c r="E17" s="72">
        <v>187.66</v>
      </c>
      <c r="F17" s="73"/>
      <c r="G17" s="73"/>
      <c r="H17" s="73"/>
      <c r="I17" s="73"/>
      <c r="J17" s="73"/>
      <c r="K17" s="73"/>
      <c r="L17" s="73"/>
      <c r="M17" s="73"/>
    </row>
    <row r="18" ht="20.7" customHeight="1" spans="2:13">
      <c r="B18" s="70" t="s">
        <v>223</v>
      </c>
      <c r="C18" s="71" t="s">
        <v>224</v>
      </c>
      <c r="D18" s="68">
        <v>20.7</v>
      </c>
      <c r="E18" s="72">
        <v>20.7</v>
      </c>
      <c r="F18" s="73"/>
      <c r="G18" s="73"/>
      <c r="H18" s="73"/>
      <c r="I18" s="73"/>
      <c r="J18" s="73"/>
      <c r="K18" s="73"/>
      <c r="L18" s="73"/>
      <c r="M18" s="73"/>
    </row>
    <row r="19" ht="20.7" customHeight="1" spans="2:13">
      <c r="B19" s="70" t="s">
        <v>225</v>
      </c>
      <c r="C19" s="71" t="s">
        <v>226</v>
      </c>
      <c r="D19" s="68">
        <v>20.7</v>
      </c>
      <c r="E19" s="72">
        <v>20.7</v>
      </c>
      <c r="F19" s="73"/>
      <c r="G19" s="73"/>
      <c r="H19" s="73"/>
      <c r="I19" s="73"/>
      <c r="J19" s="73"/>
      <c r="K19" s="73"/>
      <c r="L19" s="73"/>
      <c r="M19" s="73"/>
    </row>
    <row r="20" ht="20.7" customHeight="1" spans="2:13">
      <c r="B20" s="70" t="s">
        <v>227</v>
      </c>
      <c r="C20" s="71" t="s">
        <v>228</v>
      </c>
      <c r="D20" s="68">
        <v>154.63</v>
      </c>
      <c r="E20" s="72">
        <v>154.63</v>
      </c>
      <c r="F20" s="73"/>
      <c r="G20" s="73"/>
      <c r="H20" s="73"/>
      <c r="I20" s="73"/>
      <c r="J20" s="73"/>
      <c r="K20" s="73"/>
      <c r="L20" s="73"/>
      <c r="M20" s="73"/>
    </row>
    <row r="21" ht="20.7" customHeight="1" spans="2:13">
      <c r="B21" s="70" t="s">
        <v>229</v>
      </c>
      <c r="C21" s="71" t="s">
        <v>230</v>
      </c>
      <c r="D21" s="68">
        <v>35.55</v>
      </c>
      <c r="E21" s="72">
        <v>35.55</v>
      </c>
      <c r="F21" s="73"/>
      <c r="G21" s="73"/>
      <c r="H21" s="73"/>
      <c r="I21" s="73"/>
      <c r="J21" s="73"/>
      <c r="K21" s="73"/>
      <c r="L21" s="73"/>
      <c r="M21" s="73"/>
    </row>
    <row r="22" ht="20.7" customHeight="1" spans="2:13">
      <c r="B22" s="70" t="s">
        <v>231</v>
      </c>
      <c r="C22" s="71" t="s">
        <v>232</v>
      </c>
      <c r="D22" s="68">
        <v>18.93</v>
      </c>
      <c r="E22" s="72">
        <v>18.93</v>
      </c>
      <c r="F22" s="73"/>
      <c r="G22" s="73"/>
      <c r="H22" s="73"/>
      <c r="I22" s="73"/>
      <c r="J22" s="73"/>
      <c r="K22" s="73"/>
      <c r="L22" s="73"/>
      <c r="M22" s="73"/>
    </row>
    <row r="23" ht="20.7" customHeight="1" spans="2:13">
      <c r="B23" s="70" t="s">
        <v>233</v>
      </c>
      <c r="C23" s="71" t="s">
        <v>234</v>
      </c>
      <c r="D23" s="68">
        <v>72.77</v>
      </c>
      <c r="E23" s="72">
        <v>72.77</v>
      </c>
      <c r="F23" s="73"/>
      <c r="G23" s="73"/>
      <c r="H23" s="73"/>
      <c r="I23" s="73"/>
      <c r="J23" s="73"/>
      <c r="K23" s="73"/>
      <c r="L23" s="73"/>
      <c r="M23" s="73"/>
    </row>
    <row r="24" ht="20.7" customHeight="1" spans="2:13">
      <c r="B24" s="70" t="s">
        <v>235</v>
      </c>
      <c r="C24" s="71" t="s">
        <v>236</v>
      </c>
      <c r="D24" s="68">
        <v>27.38</v>
      </c>
      <c r="E24" s="72">
        <v>27.38</v>
      </c>
      <c r="F24" s="73"/>
      <c r="G24" s="73"/>
      <c r="H24" s="73"/>
      <c r="I24" s="73"/>
      <c r="J24" s="73"/>
      <c r="K24" s="73"/>
      <c r="L24" s="73"/>
      <c r="M24" s="73"/>
    </row>
    <row r="25" ht="20.7" customHeight="1" spans="2:13">
      <c r="B25" s="70" t="s">
        <v>237</v>
      </c>
      <c r="C25" s="71" t="s">
        <v>238</v>
      </c>
      <c r="D25" s="68">
        <v>3.08</v>
      </c>
      <c r="E25" s="72">
        <v>3.08</v>
      </c>
      <c r="F25" s="73"/>
      <c r="G25" s="73"/>
      <c r="H25" s="73"/>
      <c r="I25" s="73"/>
      <c r="J25" s="73"/>
      <c r="K25" s="73"/>
      <c r="L25" s="73"/>
      <c r="M25" s="73"/>
    </row>
    <row r="26" ht="20.7" customHeight="1" spans="2:13">
      <c r="B26" s="70" t="s">
        <v>239</v>
      </c>
      <c r="C26" s="71" t="s">
        <v>240</v>
      </c>
      <c r="D26" s="68">
        <v>3.08</v>
      </c>
      <c r="E26" s="72">
        <v>3.08</v>
      </c>
      <c r="F26" s="73"/>
      <c r="G26" s="73"/>
      <c r="H26" s="73"/>
      <c r="I26" s="73"/>
      <c r="J26" s="73"/>
      <c r="K26" s="73"/>
      <c r="L26" s="73"/>
      <c r="M26" s="73"/>
    </row>
    <row r="27" ht="20.7" customHeight="1" spans="2:13">
      <c r="B27" s="70" t="s">
        <v>241</v>
      </c>
      <c r="C27" s="71" t="s">
        <v>242</v>
      </c>
      <c r="D27" s="68">
        <v>3.25</v>
      </c>
      <c r="E27" s="72">
        <v>3.25</v>
      </c>
      <c r="F27" s="73"/>
      <c r="G27" s="73"/>
      <c r="H27" s="73"/>
      <c r="I27" s="73"/>
      <c r="J27" s="73"/>
      <c r="K27" s="73"/>
      <c r="L27" s="73"/>
      <c r="M27" s="73"/>
    </row>
    <row r="28" ht="20.7" customHeight="1" spans="2:13">
      <c r="B28" s="70" t="s">
        <v>243</v>
      </c>
      <c r="C28" s="71" t="s">
        <v>244</v>
      </c>
      <c r="D28" s="68">
        <v>3.25</v>
      </c>
      <c r="E28" s="72">
        <v>3.25</v>
      </c>
      <c r="F28" s="73"/>
      <c r="G28" s="73"/>
      <c r="H28" s="73"/>
      <c r="I28" s="73"/>
      <c r="J28" s="73"/>
      <c r="K28" s="73"/>
      <c r="L28" s="73"/>
      <c r="M28" s="73"/>
    </row>
    <row r="29" ht="20.7" customHeight="1" spans="2:13">
      <c r="B29" s="70" t="s">
        <v>245</v>
      </c>
      <c r="C29" s="71" t="s">
        <v>246</v>
      </c>
      <c r="D29" s="68">
        <v>6</v>
      </c>
      <c r="E29" s="72">
        <v>6</v>
      </c>
      <c r="F29" s="73"/>
      <c r="G29" s="73"/>
      <c r="H29" s="73"/>
      <c r="I29" s="73"/>
      <c r="J29" s="73"/>
      <c r="K29" s="73"/>
      <c r="L29" s="73"/>
      <c r="M29" s="73"/>
    </row>
    <row r="30" ht="20.7" customHeight="1" spans="2:13">
      <c r="B30" s="70" t="s">
        <v>247</v>
      </c>
      <c r="C30" s="71" t="s">
        <v>248</v>
      </c>
      <c r="D30" s="68">
        <v>6</v>
      </c>
      <c r="E30" s="72">
        <v>6</v>
      </c>
      <c r="F30" s="73"/>
      <c r="G30" s="73"/>
      <c r="H30" s="73"/>
      <c r="I30" s="73"/>
      <c r="J30" s="73"/>
      <c r="K30" s="73"/>
      <c r="L30" s="73"/>
      <c r="M30" s="73"/>
    </row>
    <row r="31" ht="20.7" customHeight="1" spans="2:13">
      <c r="B31" s="66" t="s">
        <v>91</v>
      </c>
      <c r="C31" s="67" t="s">
        <v>18</v>
      </c>
      <c r="D31" s="68">
        <v>34.23</v>
      </c>
      <c r="E31" s="72">
        <v>34.23</v>
      </c>
      <c r="F31" s="73"/>
      <c r="G31" s="73"/>
      <c r="H31" s="73"/>
      <c r="I31" s="73"/>
      <c r="J31" s="73"/>
      <c r="K31" s="73"/>
      <c r="L31" s="73"/>
      <c r="M31" s="73"/>
    </row>
    <row r="32" ht="20.7" customHeight="1" spans="2:13">
      <c r="B32" s="70" t="s">
        <v>249</v>
      </c>
      <c r="C32" s="71" t="s">
        <v>250</v>
      </c>
      <c r="D32" s="68">
        <v>34.23</v>
      </c>
      <c r="E32" s="72">
        <v>34.23</v>
      </c>
      <c r="F32" s="73"/>
      <c r="G32" s="73"/>
      <c r="H32" s="73"/>
      <c r="I32" s="73"/>
      <c r="J32" s="73"/>
      <c r="K32" s="73"/>
      <c r="L32" s="73"/>
      <c r="M32" s="73"/>
    </row>
    <row r="33" ht="20.7" customHeight="1" spans="2:13">
      <c r="B33" s="70" t="s">
        <v>251</v>
      </c>
      <c r="C33" s="71" t="s">
        <v>252</v>
      </c>
      <c r="D33" s="68">
        <v>23.06</v>
      </c>
      <c r="E33" s="72">
        <v>23.06</v>
      </c>
      <c r="F33" s="73"/>
      <c r="G33" s="73"/>
      <c r="H33" s="73"/>
      <c r="I33" s="73"/>
      <c r="J33" s="73"/>
      <c r="K33" s="73"/>
      <c r="L33" s="73"/>
      <c r="M33" s="73"/>
    </row>
    <row r="34" ht="20.7" customHeight="1" spans="2:13">
      <c r="B34" s="70" t="s">
        <v>253</v>
      </c>
      <c r="C34" s="71" t="s">
        <v>254</v>
      </c>
      <c r="D34" s="68">
        <v>11.17</v>
      </c>
      <c r="E34" s="72">
        <v>11.17</v>
      </c>
      <c r="F34" s="73"/>
      <c r="G34" s="73"/>
      <c r="H34" s="73"/>
      <c r="I34" s="73"/>
      <c r="J34" s="73"/>
      <c r="K34" s="73"/>
      <c r="L34" s="73"/>
      <c r="M34" s="73"/>
    </row>
    <row r="35" ht="20.7" customHeight="1" spans="2:13">
      <c r="B35" s="66" t="s">
        <v>98</v>
      </c>
      <c r="C35" s="67" t="s">
        <v>19</v>
      </c>
      <c r="D35" s="68">
        <v>386.03</v>
      </c>
      <c r="E35" s="72">
        <v>386.03</v>
      </c>
      <c r="F35" s="73"/>
      <c r="G35" s="73"/>
      <c r="H35" s="73"/>
      <c r="I35" s="73"/>
      <c r="J35" s="73"/>
      <c r="K35" s="73"/>
      <c r="L35" s="73"/>
      <c r="M35" s="73"/>
    </row>
    <row r="36" ht="20.7" customHeight="1" spans="2:13">
      <c r="B36" s="70" t="s">
        <v>255</v>
      </c>
      <c r="C36" s="71" t="s">
        <v>256</v>
      </c>
      <c r="D36" s="68">
        <v>16.96</v>
      </c>
      <c r="E36" s="72">
        <v>16.96</v>
      </c>
      <c r="F36" s="73"/>
      <c r="G36" s="73"/>
      <c r="H36" s="73"/>
      <c r="I36" s="73"/>
      <c r="J36" s="73"/>
      <c r="K36" s="73"/>
      <c r="L36" s="73"/>
      <c r="M36" s="73"/>
    </row>
    <row r="37" ht="20.7" customHeight="1" spans="2:13">
      <c r="B37" s="70" t="s">
        <v>257</v>
      </c>
      <c r="C37" s="71" t="s">
        <v>258</v>
      </c>
      <c r="D37" s="68">
        <v>16.96</v>
      </c>
      <c r="E37" s="72">
        <v>16.96</v>
      </c>
      <c r="F37" s="73"/>
      <c r="G37" s="73"/>
      <c r="H37" s="73"/>
      <c r="I37" s="73"/>
      <c r="J37" s="73"/>
      <c r="K37" s="73"/>
      <c r="L37" s="73"/>
      <c r="M37" s="73"/>
    </row>
    <row r="38" ht="20.7" customHeight="1" spans="2:13">
      <c r="B38" s="70" t="s">
        <v>259</v>
      </c>
      <c r="C38" s="71" t="s">
        <v>260</v>
      </c>
      <c r="D38" s="68">
        <v>369.07</v>
      </c>
      <c r="E38" s="72">
        <v>369.07</v>
      </c>
      <c r="F38" s="73"/>
      <c r="G38" s="73"/>
      <c r="H38" s="73"/>
      <c r="I38" s="73"/>
      <c r="J38" s="73"/>
      <c r="K38" s="73"/>
      <c r="L38" s="73"/>
      <c r="M38" s="73"/>
    </row>
    <row r="39" ht="20.7" customHeight="1" spans="2:13">
      <c r="B39" s="70" t="s">
        <v>261</v>
      </c>
      <c r="C39" s="71" t="s">
        <v>262</v>
      </c>
      <c r="D39" s="68">
        <v>369.07</v>
      </c>
      <c r="E39" s="72">
        <v>369.07</v>
      </c>
      <c r="F39" s="73"/>
      <c r="G39" s="73"/>
      <c r="H39" s="73"/>
      <c r="I39" s="73"/>
      <c r="J39" s="73"/>
      <c r="K39" s="73"/>
      <c r="L39" s="73"/>
      <c r="M39" s="73"/>
    </row>
    <row r="40" ht="20.7" customHeight="1" spans="2:13">
      <c r="B40" s="66" t="s">
        <v>107</v>
      </c>
      <c r="C40" s="67" t="s">
        <v>20</v>
      </c>
      <c r="D40" s="68">
        <v>59.57</v>
      </c>
      <c r="E40" s="72">
        <v>59.57</v>
      </c>
      <c r="F40" s="73"/>
      <c r="G40" s="73"/>
      <c r="H40" s="73"/>
      <c r="I40" s="73"/>
      <c r="J40" s="73"/>
      <c r="K40" s="73"/>
      <c r="L40" s="73"/>
      <c r="M40" s="73"/>
    </row>
    <row r="41" ht="20.7" customHeight="1" spans="2:13">
      <c r="B41" s="70" t="s">
        <v>263</v>
      </c>
      <c r="C41" s="71" t="s">
        <v>264</v>
      </c>
      <c r="D41" s="68">
        <v>59.57</v>
      </c>
      <c r="E41" s="72">
        <v>59.57</v>
      </c>
      <c r="F41" s="73"/>
      <c r="G41" s="73"/>
      <c r="H41" s="73"/>
      <c r="I41" s="73"/>
      <c r="J41" s="73"/>
      <c r="K41" s="73"/>
      <c r="L41" s="73"/>
      <c r="M41" s="73"/>
    </row>
    <row r="42" ht="20.7" customHeight="1" spans="2:13">
      <c r="B42" s="70" t="s">
        <v>265</v>
      </c>
      <c r="C42" s="71" t="s">
        <v>266</v>
      </c>
      <c r="D42" s="68">
        <v>59.57</v>
      </c>
      <c r="E42" s="72">
        <v>59.57</v>
      </c>
      <c r="F42" s="73"/>
      <c r="G42" s="73"/>
      <c r="H42" s="73"/>
      <c r="I42" s="73"/>
      <c r="J42" s="73"/>
      <c r="K42" s="73"/>
      <c r="L42" s="73"/>
      <c r="M42" s="7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B2" sqref="B2:F3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1"/>
      <c r="B1" s="3" t="s">
        <v>267</v>
      </c>
    </row>
    <row r="2" ht="16.35" customHeight="1" spans="2:6">
      <c r="B2" s="32" t="s">
        <v>268</v>
      </c>
      <c r="C2" s="32"/>
      <c r="D2" s="32"/>
      <c r="E2" s="32"/>
      <c r="F2" s="32"/>
    </row>
    <row r="3" ht="16.35" customHeight="1" spans="2:6">
      <c r="B3" s="32"/>
      <c r="C3" s="32"/>
      <c r="D3" s="32"/>
      <c r="E3" s="32"/>
      <c r="F3" s="32"/>
    </row>
    <row r="4" ht="16.35" customHeight="1" spans="2:6">
      <c r="B4" s="51"/>
      <c r="C4" s="51"/>
      <c r="D4" s="51"/>
      <c r="E4" s="51"/>
      <c r="F4" s="51"/>
    </row>
    <row r="5" ht="18.95" customHeight="1" spans="2:6">
      <c r="B5" s="51"/>
      <c r="C5" s="51"/>
      <c r="D5" s="51"/>
      <c r="E5" s="51"/>
      <c r="F5" s="52" t="s">
        <v>2</v>
      </c>
    </row>
    <row r="6" ht="31.9" customHeight="1" spans="2:6">
      <c r="B6" s="53" t="s">
        <v>117</v>
      </c>
      <c r="C6" s="53" t="s">
        <v>35</v>
      </c>
      <c r="D6" s="53" t="s">
        <v>36</v>
      </c>
      <c r="E6" s="53" t="s">
        <v>269</v>
      </c>
      <c r="F6" s="53" t="s">
        <v>270</v>
      </c>
    </row>
    <row r="7" ht="23.25" customHeight="1" spans="2:6">
      <c r="B7" s="54" t="s">
        <v>7</v>
      </c>
      <c r="C7" s="54"/>
      <c r="D7" s="55">
        <v>1355.14</v>
      </c>
      <c r="E7" s="55">
        <v>921.68</v>
      </c>
      <c r="F7" s="55">
        <v>433.46</v>
      </c>
    </row>
    <row r="8" ht="21.55" customHeight="1" spans="2:6">
      <c r="B8" s="56" t="s">
        <v>39</v>
      </c>
      <c r="C8" s="57" t="s">
        <v>14</v>
      </c>
      <c r="D8" s="58">
        <v>687.65</v>
      </c>
      <c r="E8" s="58">
        <v>673.25</v>
      </c>
      <c r="F8" s="58">
        <v>14.4</v>
      </c>
    </row>
    <row r="9" ht="15.75" spans="2:6">
      <c r="B9" s="59" t="s">
        <v>271</v>
      </c>
      <c r="C9" s="60" t="s">
        <v>272</v>
      </c>
      <c r="D9" s="58">
        <v>6</v>
      </c>
      <c r="E9" s="58"/>
      <c r="F9" s="58">
        <v>6</v>
      </c>
    </row>
    <row r="10" ht="15.75" spans="2:6">
      <c r="B10" s="59" t="s">
        <v>273</v>
      </c>
      <c r="C10" s="60" t="s">
        <v>274</v>
      </c>
      <c r="D10" s="58">
        <v>6</v>
      </c>
      <c r="E10" s="58"/>
      <c r="F10" s="58">
        <v>6</v>
      </c>
    </row>
    <row r="11" ht="31.5" spans="2:6">
      <c r="B11" s="59" t="s">
        <v>275</v>
      </c>
      <c r="C11" s="60" t="s">
        <v>276</v>
      </c>
      <c r="D11" s="58">
        <v>673.25</v>
      </c>
      <c r="E11" s="58">
        <v>673.25</v>
      </c>
      <c r="F11" s="58"/>
    </row>
    <row r="12" ht="15.75" spans="2:6">
      <c r="B12" s="59" t="s">
        <v>277</v>
      </c>
      <c r="C12" s="60" t="s">
        <v>278</v>
      </c>
      <c r="D12" s="58">
        <v>460.77</v>
      </c>
      <c r="E12" s="58">
        <v>460.77</v>
      </c>
      <c r="F12" s="58"/>
    </row>
    <row r="13" ht="15.75" spans="2:6">
      <c r="B13" s="59" t="s">
        <v>279</v>
      </c>
      <c r="C13" s="60" t="s">
        <v>280</v>
      </c>
      <c r="D13" s="58">
        <v>212.48</v>
      </c>
      <c r="E13" s="58">
        <v>212.48</v>
      </c>
      <c r="F13" s="58"/>
    </row>
    <row r="14" ht="15.75" spans="2:6">
      <c r="B14" s="59" t="s">
        <v>281</v>
      </c>
      <c r="C14" s="60" t="s">
        <v>282</v>
      </c>
      <c r="D14" s="58">
        <v>8.4</v>
      </c>
      <c r="E14" s="58"/>
      <c r="F14" s="58">
        <v>8.4</v>
      </c>
    </row>
    <row r="15" ht="15.75" spans="2:6">
      <c r="B15" s="59" t="s">
        <v>283</v>
      </c>
      <c r="C15" s="60" t="s">
        <v>284</v>
      </c>
      <c r="D15" s="58">
        <v>8.4</v>
      </c>
      <c r="E15" s="58"/>
      <c r="F15" s="58">
        <v>8.4</v>
      </c>
    </row>
    <row r="16" ht="15.75" spans="2:6">
      <c r="B16" s="56" t="s">
        <v>54</v>
      </c>
      <c r="C16" s="57" t="s">
        <v>16</v>
      </c>
      <c r="D16" s="58">
        <v>187.66</v>
      </c>
      <c r="E16" s="58">
        <v>154.63</v>
      </c>
      <c r="F16" s="58">
        <v>33.03</v>
      </c>
    </row>
    <row r="17" ht="15.75" spans="2:6">
      <c r="B17" s="59" t="s">
        <v>285</v>
      </c>
      <c r="C17" s="60" t="s">
        <v>286</v>
      </c>
      <c r="D17" s="58">
        <v>20.7</v>
      </c>
      <c r="E17" s="58"/>
      <c r="F17" s="58">
        <v>20.7</v>
      </c>
    </row>
    <row r="18" ht="15.75" spans="2:6">
      <c r="B18" s="59" t="s">
        <v>287</v>
      </c>
      <c r="C18" s="60" t="s">
        <v>288</v>
      </c>
      <c r="D18" s="58">
        <v>20.7</v>
      </c>
      <c r="E18" s="58"/>
      <c r="F18" s="58">
        <v>20.7</v>
      </c>
    </row>
    <row r="19" ht="15.75" spans="2:6">
      <c r="B19" s="59" t="s">
        <v>289</v>
      </c>
      <c r="C19" s="60" t="s">
        <v>290</v>
      </c>
      <c r="D19" s="58">
        <v>154.63</v>
      </c>
      <c r="E19" s="58">
        <v>154.63</v>
      </c>
      <c r="F19" s="58"/>
    </row>
    <row r="20" ht="15.75" spans="2:6">
      <c r="B20" s="59" t="s">
        <v>291</v>
      </c>
      <c r="C20" s="60" t="s">
        <v>292</v>
      </c>
      <c r="D20" s="58">
        <v>35.55</v>
      </c>
      <c r="E20" s="58">
        <v>35.55</v>
      </c>
      <c r="F20" s="58"/>
    </row>
    <row r="21" ht="15.75" spans="2:6">
      <c r="B21" s="59" t="s">
        <v>293</v>
      </c>
      <c r="C21" s="60" t="s">
        <v>294</v>
      </c>
      <c r="D21" s="58">
        <v>18.93</v>
      </c>
      <c r="E21" s="58">
        <v>18.93</v>
      </c>
      <c r="F21" s="58"/>
    </row>
    <row r="22" ht="31.5" spans="2:6">
      <c r="B22" s="59" t="s">
        <v>295</v>
      </c>
      <c r="C22" s="60" t="s">
        <v>296</v>
      </c>
      <c r="D22" s="58">
        <v>72.77</v>
      </c>
      <c r="E22" s="58">
        <v>72.77</v>
      </c>
      <c r="F22" s="58"/>
    </row>
    <row r="23" ht="31.5" spans="2:6">
      <c r="B23" s="59" t="s">
        <v>297</v>
      </c>
      <c r="C23" s="60" t="s">
        <v>298</v>
      </c>
      <c r="D23" s="58">
        <v>27.38</v>
      </c>
      <c r="E23" s="58">
        <v>27.38</v>
      </c>
      <c r="F23" s="58"/>
    </row>
    <row r="24" ht="15.75" spans="2:6">
      <c r="B24" s="59" t="s">
        <v>299</v>
      </c>
      <c r="C24" s="60" t="s">
        <v>300</v>
      </c>
      <c r="D24" s="58">
        <v>3.08</v>
      </c>
      <c r="E24" s="58"/>
      <c r="F24" s="58">
        <v>3.08</v>
      </c>
    </row>
    <row r="25" ht="15.75" spans="2:6">
      <c r="B25" s="59" t="s">
        <v>301</v>
      </c>
      <c r="C25" s="60" t="s">
        <v>302</v>
      </c>
      <c r="D25" s="58">
        <v>3.08</v>
      </c>
      <c r="E25" s="58"/>
      <c r="F25" s="58">
        <v>3.08</v>
      </c>
    </row>
    <row r="26" ht="15.75" spans="2:6">
      <c r="B26" s="59" t="s">
        <v>303</v>
      </c>
      <c r="C26" s="60" t="s">
        <v>304</v>
      </c>
      <c r="D26" s="58">
        <v>3.25</v>
      </c>
      <c r="E26" s="58"/>
      <c r="F26" s="58">
        <v>3.25</v>
      </c>
    </row>
    <row r="27" ht="15.75" spans="2:6">
      <c r="B27" s="59" t="s">
        <v>305</v>
      </c>
      <c r="C27" s="60" t="s">
        <v>306</v>
      </c>
      <c r="D27" s="58">
        <v>3.25</v>
      </c>
      <c r="E27" s="58"/>
      <c r="F27" s="58">
        <v>3.25</v>
      </c>
    </row>
    <row r="28" ht="15.75" spans="2:6">
      <c r="B28" s="59" t="s">
        <v>307</v>
      </c>
      <c r="C28" s="60" t="s">
        <v>308</v>
      </c>
      <c r="D28" s="58">
        <v>6</v>
      </c>
      <c r="E28" s="58"/>
      <c r="F28" s="58">
        <v>6</v>
      </c>
    </row>
    <row r="29" ht="15.75" spans="2:6">
      <c r="B29" s="59" t="s">
        <v>309</v>
      </c>
      <c r="C29" s="60" t="s">
        <v>310</v>
      </c>
      <c r="D29" s="58">
        <v>6</v>
      </c>
      <c r="E29" s="58"/>
      <c r="F29" s="58">
        <v>6</v>
      </c>
    </row>
    <row r="30" ht="15.75" spans="2:6">
      <c r="B30" s="56" t="s">
        <v>91</v>
      </c>
      <c r="C30" s="57" t="s">
        <v>18</v>
      </c>
      <c r="D30" s="58">
        <v>34.23</v>
      </c>
      <c r="E30" s="58">
        <v>34.23</v>
      </c>
      <c r="F30" s="58"/>
    </row>
    <row r="31" ht="15.75" spans="2:6">
      <c r="B31" s="59" t="s">
        <v>311</v>
      </c>
      <c r="C31" s="60" t="s">
        <v>312</v>
      </c>
      <c r="D31" s="58">
        <v>34.23</v>
      </c>
      <c r="E31" s="58">
        <v>34.23</v>
      </c>
      <c r="F31" s="58"/>
    </row>
    <row r="32" ht="15.75" spans="2:6">
      <c r="B32" s="59" t="s">
        <v>313</v>
      </c>
      <c r="C32" s="60" t="s">
        <v>314</v>
      </c>
      <c r="D32" s="58">
        <v>23.06</v>
      </c>
      <c r="E32" s="58">
        <v>23.06</v>
      </c>
      <c r="F32" s="58"/>
    </row>
    <row r="33" ht="15.75" spans="2:6">
      <c r="B33" s="59" t="s">
        <v>315</v>
      </c>
      <c r="C33" s="60" t="s">
        <v>316</v>
      </c>
      <c r="D33" s="58">
        <v>11.17</v>
      </c>
      <c r="E33" s="58">
        <v>11.17</v>
      </c>
      <c r="F33" s="58"/>
    </row>
    <row r="34" ht="15.75" spans="2:6">
      <c r="B34" s="56" t="s">
        <v>98</v>
      </c>
      <c r="C34" s="57" t="s">
        <v>19</v>
      </c>
      <c r="D34" s="58">
        <v>386.03</v>
      </c>
      <c r="E34" s="58"/>
      <c r="F34" s="58">
        <v>386.03</v>
      </c>
    </row>
    <row r="35" ht="15.75" spans="2:6">
      <c r="B35" s="59" t="s">
        <v>317</v>
      </c>
      <c r="C35" s="60" t="s">
        <v>318</v>
      </c>
      <c r="D35" s="58">
        <v>16.96</v>
      </c>
      <c r="E35" s="58"/>
      <c r="F35" s="58">
        <v>16.96</v>
      </c>
    </row>
    <row r="36" ht="15.75" spans="2:6">
      <c r="B36" s="59" t="s">
        <v>319</v>
      </c>
      <c r="C36" s="60" t="s">
        <v>320</v>
      </c>
      <c r="D36" s="58">
        <v>16.96</v>
      </c>
      <c r="E36" s="58"/>
      <c r="F36" s="58">
        <v>16.96</v>
      </c>
    </row>
    <row r="37" ht="15.75" spans="2:6">
      <c r="B37" s="59" t="s">
        <v>321</v>
      </c>
      <c r="C37" s="60" t="s">
        <v>322</v>
      </c>
      <c r="D37" s="58">
        <v>369.07</v>
      </c>
      <c r="E37" s="58"/>
      <c r="F37" s="58">
        <v>369.07</v>
      </c>
    </row>
    <row r="38" ht="31.5" spans="2:6">
      <c r="B38" s="59" t="s">
        <v>323</v>
      </c>
      <c r="C38" s="60" t="s">
        <v>324</v>
      </c>
      <c r="D38" s="58">
        <v>369.07</v>
      </c>
      <c r="E38" s="58"/>
      <c r="F38" s="58">
        <v>369.07</v>
      </c>
    </row>
    <row r="39" ht="15.75" spans="2:6">
      <c r="B39" s="56" t="s">
        <v>107</v>
      </c>
      <c r="C39" s="57" t="s">
        <v>20</v>
      </c>
      <c r="D39" s="58">
        <v>59.57</v>
      </c>
      <c r="E39" s="58">
        <v>59.57</v>
      </c>
      <c r="F39" s="58"/>
    </row>
    <row r="40" ht="15.75" spans="2:6">
      <c r="B40" s="59" t="s">
        <v>325</v>
      </c>
      <c r="C40" s="60" t="s">
        <v>326</v>
      </c>
      <c r="D40" s="58">
        <v>59.57</v>
      </c>
      <c r="E40" s="58">
        <v>59.57</v>
      </c>
      <c r="F40" s="58"/>
    </row>
    <row r="41" ht="15.75" spans="2:6">
      <c r="B41" s="59" t="s">
        <v>327</v>
      </c>
      <c r="C41" s="60" t="s">
        <v>328</v>
      </c>
      <c r="D41" s="58">
        <v>59.57</v>
      </c>
      <c r="E41" s="58">
        <v>59.57</v>
      </c>
      <c r="F41" s="58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1"/>
      <c r="B1" s="3" t="s">
        <v>329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16.35" customHeight="1" spans="2:13">
      <c r="B2" s="43" t="s">
        <v>330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16.35" customHeight="1" spans="2:13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21.55" customHeight="1" spans="2:13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50" t="s">
        <v>2</v>
      </c>
    </row>
    <row r="6" ht="65.55" customHeight="1" spans="2:13">
      <c r="B6" s="44" t="s">
        <v>331</v>
      </c>
      <c r="C6" s="44" t="s">
        <v>5</v>
      </c>
      <c r="D6" s="44" t="s">
        <v>36</v>
      </c>
      <c r="E6" s="44" t="s">
        <v>200</v>
      </c>
      <c r="F6" s="44" t="s">
        <v>201</v>
      </c>
      <c r="G6" s="44" t="s">
        <v>202</v>
      </c>
      <c r="H6" s="44" t="s">
        <v>203</v>
      </c>
      <c r="I6" s="44" t="s">
        <v>204</v>
      </c>
      <c r="J6" s="44" t="s">
        <v>205</v>
      </c>
      <c r="K6" s="44" t="s">
        <v>206</v>
      </c>
      <c r="L6" s="44" t="s">
        <v>207</v>
      </c>
      <c r="M6" s="44" t="s">
        <v>208</v>
      </c>
    </row>
    <row r="7" ht="23.25" customHeight="1" spans="2:13">
      <c r="B7" s="45" t="s">
        <v>7</v>
      </c>
      <c r="C7" s="45"/>
      <c r="D7" s="46">
        <v>5</v>
      </c>
      <c r="E7" s="46">
        <v>5</v>
      </c>
      <c r="F7" s="47"/>
      <c r="G7" s="47"/>
      <c r="H7" s="47"/>
      <c r="I7" s="47"/>
      <c r="J7" s="47"/>
      <c r="K7" s="47"/>
      <c r="L7" s="47"/>
      <c r="M7" s="47"/>
    </row>
    <row r="8" ht="21.55" customHeight="1" spans="2:13">
      <c r="B8" s="48" t="s">
        <v>332</v>
      </c>
      <c r="C8" s="48" t="s">
        <v>333</v>
      </c>
      <c r="D8" s="46">
        <v>5</v>
      </c>
      <c r="E8" s="46">
        <v>5</v>
      </c>
      <c r="F8" s="49"/>
      <c r="G8" s="49"/>
      <c r="H8" s="49"/>
      <c r="I8" s="49"/>
      <c r="J8" s="49"/>
      <c r="K8" s="49"/>
      <c r="L8" s="49"/>
      <c r="M8" s="49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2022-01-21T06:55:00Z</dcterms:created>
  <dcterms:modified xsi:type="dcterms:W3CDTF">2024-11-08T00:42:07Z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00AF017673934E4AACDDDD03D41351FD</vt:lpwstr>
  </property>
</Properties>
</file>