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<sst xmlns="http://schemas.openxmlformats.org/spreadsheetml/2006/main" count="487" uniqueCount="332">
  <si>
    <t>表一</t>
  </si>
  <si>
    <t>中国共产党巫溪县委员会宣传部2025年财政拨款收支总表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</si>
  <si>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</si>
  <si>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</si>
  <si>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</si>
  <si>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</si>
  <si>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</si>
  <si>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</si>
  <si>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</si>
  <si>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</si>
  <si>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</si>
  <si>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</si>
  <si>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</si>
  <si>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</si>
  <si>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</si>
  <si>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</si>
  <si>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</si>
  <si>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</si>
  <si>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</si>
  <si>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</si>
  <si>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</si>
  <si>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</si>
  <si>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</si>
  <si>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</si>
  <si>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</si>
  <si>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</si>
  <si>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</si>
  <si>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</si>
  <si>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</si>
  <si>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中国共产党巫溪县委员会宣传部2025年一般公共预算财政拨款支出预算表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</si>
  <si>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</si>
  <si>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</si>
  <si>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</si>
  <si>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</si>
  <si>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</si>
  <si>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</si>
  <si>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</si>
  <si>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</si>
  <si>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20133</t>
    </r>
  </si>
  <si>
    <r>
      <rPr>
        <sz val="10"/>
        <color rgb="FF000000"/>
        <rFont val="方正仿宋_GBK"/>
        <charset val="134"/>
      </rPr>
      <t> 宣传事务</t>
    </r>
  </si>
  <si>
    <r>
      <rPr>
        <sz val="10"/>
        <color rgb="FF000000"/>
        <rFont val="方正仿宋_GBK"/>
        <charset val="134"/>
      </rPr>
      <t>  2013301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</si>
  <si>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</si>
  <si>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2013302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</si>
  <si>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</si>
  <si>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2013304</t>
    </r>
  </si>
  <si>
    <r>
      <rPr>
        <sz val="10"/>
        <color rgb="FF000000"/>
        <rFont val="方正仿宋_GBK"/>
        <charset val="134"/>
      </rPr>
      <t>  宣传管理</t>
    </r>
  </si>
  <si>
    <r>
      <rPr>
        <sz val="10"/>
        <color rgb="FF000000"/>
        <rFont val="方正仿宋_GBK"/>
        <charset val="134"/>
      </rPr>
      <t>  2013399</t>
    </r>
  </si>
  <si>
    <r>
      <rPr>
        <sz val="10"/>
        <color rgb="FF000000"/>
        <rFont val="方正仿宋_GBK"/>
        <charset val="134"/>
      </rPr>
      <t>  其他宣传事务支出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</si>
  <si>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</si>
  <si>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</si>
  <si>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</si>
  <si>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</si>
  <si>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</si>
  <si>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</si>
  <si>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</si>
  <si>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</si>
  <si>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</si>
  <si>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</si>
  <si>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</si>
  <si>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</si>
  <si>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</si>
  <si>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</si>
  <si>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</si>
  <si>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</si>
  <si>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</si>
  <si>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</si>
  <si>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</si>
  <si>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</si>
  <si>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中国共产党巫溪县委员会宣传部2025年一般公共预算财政拨款基本支出预算表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</si>
  <si>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</si>
  <si>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</si>
  <si>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</si>
  <si>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</si>
  <si>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</si>
  <si>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</si>
  <si>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</si>
  <si>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</si>
  <si>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</si>
  <si>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</si>
  <si>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</si>
  <si>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</si>
  <si>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</si>
  <si>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</si>
  <si>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</si>
  <si>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</si>
  <si>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</si>
  <si>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</si>
  <si>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</si>
  <si>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</si>
  <si>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</si>
  <si>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</si>
  <si>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</si>
  <si>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</si>
  <si>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</si>
  <si>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</si>
  <si>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</si>
  <si>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</si>
  <si>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</si>
  <si>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</si>
  <si>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</si>
  <si>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</si>
  <si>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</si>
  <si>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</si>
  <si>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</si>
  <si>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</si>
  <si>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</si>
  <si>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</si>
  <si>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</si>
  <si>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30214</t>
    </r>
  </si>
  <si>
    <r>
      <rPr>
        <sz val="10"/>
        <color rgb="FF000000"/>
        <rFont val="方正仿宋_GBK"/>
        <charset val="134"/>
      </rPr>
      <t> 租赁费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</si>
  <si>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</si>
  <si>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</si>
  <si>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</si>
  <si>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</si>
  <si>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</si>
  <si>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</si>
  <si>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</si>
  <si>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</si>
  <si>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</si>
  <si>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</si>
  <si>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</si>
  <si>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</si>
  <si>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</si>
  <si>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</si>
  <si>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</si>
  <si>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</si>
  <si>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</si>
  <si>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</si>
  <si>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</si>
  <si>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</si>
  <si>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</si>
  <si>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</si>
  <si>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</si>
  <si>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中国共产党巫溪县委员会宣传部2025年一般公共预算“三公”经费支出表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</si>
  <si>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</si>
  <si>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</si>
  <si>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</si>
  <si>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</si>
  <si>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</si>
  <si>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</si>
  <si>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</si>
  <si>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</si>
  <si>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中国共产党巫溪县委员会宣传部2025年政府性基金预算支出表</t>
  </si>
  <si>
    <t>本年政府性基金预算财政拨款支出</t>
  </si>
  <si>
    <t>229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</si>
  <si>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</si>
  <si>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</si>
  <si>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2296004</t>
    </r>
  </si>
  <si>
    <r>
      <rPr>
        <sz val="10"/>
        <color rgb="FF000000"/>
        <rFont val="方正仿宋_GBK"/>
        <charset val="134"/>
      </rPr>
      <t>  用于教育事业的彩票公益金支出</t>
    </r>
  </si>
  <si>
    <t>表六</t>
  </si>
  <si>
    <t>中国共产党巫溪县委员会宣传部2025年部门收支总表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</si>
  <si>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</si>
  <si>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</si>
  <si>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</si>
  <si>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</si>
  <si>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</si>
  <si>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</si>
  <si>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</si>
  <si>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</si>
  <si>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中国共产党巫溪县委员会宣传部2025年部门收入总表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</si>
  <si>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</si>
  <si>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</si>
  <si>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</si>
  <si>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</si>
  <si>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</si>
  <si>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</si>
  <si>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</si>
  <si>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</si>
  <si>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</si>
  <si>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</si>
  <si>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20133</t>
    </r>
  </si>
  <si>
    <r>
      <rPr>
        <sz val="9"/>
        <color rgb="FF000000"/>
        <rFont val="方正仿宋_GBK"/>
        <charset val="134"/>
      </rPr>
      <t> 宣传事务</t>
    </r>
  </si>
  <si>
    <r>
      <rPr>
        <sz val="9"/>
        <color rgb="FF000000"/>
        <rFont val="方正仿宋_GBK"/>
        <charset val="134"/>
      </rPr>
      <t>  2013301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</si>
  <si>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</si>
  <si>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2013302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</si>
  <si>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</si>
  <si>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2013304</t>
    </r>
  </si>
  <si>
    <r>
      <rPr>
        <sz val="9"/>
        <color rgb="FF000000"/>
        <rFont val="方正仿宋_GBK"/>
        <charset val="134"/>
      </rPr>
      <t>  宣传管理</t>
    </r>
  </si>
  <si>
    <r>
      <rPr>
        <sz val="9"/>
        <color rgb="FF000000"/>
        <rFont val="方正仿宋_GBK"/>
        <charset val="134"/>
      </rPr>
      <t>  2013399</t>
    </r>
  </si>
  <si>
    <r>
      <rPr>
        <sz val="9"/>
        <color rgb="FF000000"/>
        <rFont val="方正仿宋_GBK"/>
        <charset val="134"/>
      </rPr>
      <t>  其他宣传事务支出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</si>
  <si>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</si>
  <si>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</si>
  <si>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</si>
  <si>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</si>
  <si>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</si>
  <si>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</si>
  <si>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</si>
  <si>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</si>
  <si>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</si>
  <si>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</si>
  <si>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</si>
  <si>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</si>
  <si>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</si>
  <si>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</si>
  <si>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</si>
  <si>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</si>
  <si>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22960</t>
    </r>
  </si>
  <si>
    <r>
      <rPr>
        <sz val="9"/>
        <color rgb="FF000000"/>
        <rFont val="方正仿宋_GBK"/>
        <charset val="134"/>
      </rPr>
      <t> 彩票公益金安排的支出</t>
    </r>
  </si>
  <si>
    <r>
      <rPr>
        <sz val="9"/>
        <color rgb="FF000000"/>
        <rFont val="方正仿宋_GBK"/>
        <charset val="134"/>
      </rPr>
      <t>  2296004</t>
    </r>
  </si>
  <si>
    <r>
      <rPr>
        <sz val="9"/>
        <color rgb="FF000000"/>
        <rFont val="方正仿宋_GBK"/>
        <charset val="134"/>
      </rPr>
      <t>  用于教育事业的彩票公益金支出</t>
    </r>
  </si>
  <si>
    <t>表八</t>
  </si>
  <si>
    <t>中国共产党巫溪县委员会宣传部2025年部门支出总表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</si>
  <si>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</si>
  <si>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</si>
  <si>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20133</t>
    </r>
  </si>
  <si>
    <r>
      <rPr>
        <sz val="12"/>
        <color rgb="FF000000"/>
        <rFont val="方正仿宋_GBK"/>
        <charset val="134"/>
      </rPr>
      <t> 宣传事务</t>
    </r>
  </si>
  <si>
    <r>
      <rPr>
        <sz val="12"/>
        <color rgb="FF000000"/>
        <rFont val="方正仿宋_GBK"/>
        <charset val="134"/>
      </rPr>
      <t>  2013301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</si>
  <si>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</si>
  <si>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2013302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</si>
  <si>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</si>
  <si>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2013304</t>
    </r>
  </si>
  <si>
    <r>
      <rPr>
        <sz val="12"/>
        <color rgb="FF000000"/>
        <rFont val="方正仿宋_GBK"/>
        <charset val="134"/>
      </rPr>
      <t>  宣传管理</t>
    </r>
  </si>
  <si>
    <r>
      <rPr>
        <sz val="12"/>
        <color rgb="FF000000"/>
        <rFont val="方正仿宋_GBK"/>
        <charset val="134"/>
      </rPr>
      <t>  2013399</t>
    </r>
  </si>
  <si>
    <r>
      <rPr>
        <sz val="12"/>
        <color rgb="FF000000"/>
        <rFont val="方正仿宋_GBK"/>
        <charset val="134"/>
      </rPr>
      <t>  其他宣传事务支出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</si>
  <si>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</si>
  <si>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</si>
  <si>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</si>
  <si>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</si>
  <si>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</si>
  <si>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</si>
  <si>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</si>
  <si>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</si>
  <si>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</si>
  <si>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</si>
  <si>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</si>
  <si>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</si>
  <si>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</si>
  <si>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</si>
  <si>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</si>
  <si>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</si>
  <si>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22960</t>
    </r>
  </si>
  <si>
    <r>
      <rPr>
        <sz val="12"/>
        <color rgb="FF000000"/>
        <rFont val="方正仿宋_GBK"/>
        <charset val="134"/>
      </rPr>
      <t> 彩票公益金安排的支出</t>
    </r>
  </si>
  <si>
    <r>
      <rPr>
        <sz val="12"/>
        <color rgb="FF000000"/>
        <rFont val="方正仿宋_GBK"/>
        <charset val="134"/>
      </rPr>
      <t>  2296004</t>
    </r>
  </si>
  <si>
    <r>
      <rPr>
        <sz val="12"/>
        <color rgb="FF000000"/>
        <rFont val="方正仿宋_GBK"/>
        <charset val="134"/>
      </rPr>
      <t>  用于教育事业的彩票公益金支出</t>
    </r>
  </si>
  <si>
    <t>表九</t>
  </si>
  <si>
    <t>中国共产党巫溪县委员会宣传部2025年政府采购预算明细表</t>
  </si>
  <si>
    <t>项目编号</t>
  </si>
  <si>
    <t>A</t>
  </si>
  <si>
    <t>货物</t>
  </si>
  <si>
    <t>表十</t>
  </si>
  <si>
    <t>2025年部门预算整体绩效目标表</t>
  </si>
  <si>
    <t>部门(单位)名称</t>
  </si>
  <si>
    <t>中国共产党巫溪县委员会宣传部</t>
  </si>
  <si>
    <t>部门支出预算数</t>
  </si>
  <si>
    <t>当年整体绩效目标</t>
  </si>
  <si>
    <t>1.理论宣讲，习近平新时代中国特色社会主义思想和中央、市委重要会议精神宣讲、“宁河金喇叭”宣讲团日常工作开展；县委中心组学习，意识形态培训，宣传教育工作，国防教育工作开展、思想政治工作及形式政策教育和基本国情教育、思想道德教育、爱国主义教育、先进典型学习宣传等及公益广告制作刊播。
2.“五美城乡.文明巫溪”新时代文明实践系列活动；“文明创建智管一件事”应用建设；先进典型挖掘培育及选树；“春风满巴渝”“小案小事”专项行动；“我们的节日”主题活动；文明城市建设等五大创建；未成年人思想道德建设工作；巫溪文明网运行及维护；城乡精神文明建设融合发展。
3.定期召开互联网发展领域论坛；巫溪门户网站群日常维护费、等级测评等；突发、敏感舆情处置、舆情信息员及“巴渝网军”“山城哨”培训；关键信息基础设施检查及网络安全应急演练；开展网络安全宣传周活动；            网络安全应急指挥中心运维；网络舆情监测、转交办软硬件设备购买和运维；网络安全协调指挥平台建设及运行维护。   
4. 中央、市级媒体记者日常采访，扩大巫溪知名度和美誉度；重大主题宣传、外宣活动、新闻发布、媒体合作；外宣品制作；《重庆日报》专题宣传等。
5.组织开展文艺精品创作、文艺评论和学术交流，组织作家文艺家深入生活，培养优秀作家文艺家，创作优秀作品，繁荣全县文学艺术事业；充分发挥广大文艺工作者的创作积极性，推出一批反映巫溪地方特色、具有较强吸引力、感染力和传播力的文艺精品力作。
6.开展“扫黄打非”工作业务培训及”“护苗”“绿书签行动”。
7.为32个乡镇（街道）订阅及配送重庆日报农村版。
8.放映惠民电影。
8.宣传思想为文化工作培训</t>
  </si>
  <si>
    <t>绩效指标</t>
  </si>
  <si>
    <t>指标</t>
  </si>
  <si>
    <t>指标权重</t>
  </si>
  <si>
    <t>计量单位</t>
  </si>
  <si>
    <t>指标性质</t>
  </si>
  <si>
    <t>指标值</t>
  </si>
  <si>
    <t>出版《巫溪文艺》期数</t>
  </si>
  <si>
    <t>10</t>
  </si>
  <si>
    <t>期</t>
  </si>
  <si>
    <t>＝</t>
  </si>
  <si>
    <t>4</t>
  </si>
  <si>
    <t>放映惠民电影</t>
  </si>
  <si>
    <t>5</t>
  </si>
  <si>
    <t>场</t>
  </si>
  <si>
    <t>≥</t>
  </si>
  <si>
    <t>3000</t>
  </si>
  <si>
    <t>开展“五美城乡.文明巫溪”新时代文明实践系列活动场次</t>
  </si>
  <si>
    <t>场次</t>
  </si>
  <si>
    <t>网络安全宣传次数</t>
  </si>
  <si>
    <t>次</t>
  </si>
  <si>
    <t>先进典型选树</t>
  </si>
  <si>
    <t>人</t>
  </si>
  <si>
    <t>县委中心组学习次数</t>
  </si>
  <si>
    <t>20</t>
  </si>
  <si>
    <t>6</t>
  </si>
  <si>
    <t>重大主题宣传次数</t>
  </si>
  <si>
    <t>8</t>
  </si>
  <si>
    <t>推进全县意识形态领域形势向上向好，促进全县人民在理想信念、价值理念、道德观念上紧紧团结在一起</t>
  </si>
  <si>
    <t/>
  </si>
  <si>
    <t>定性</t>
  </si>
  <si>
    <t>好</t>
  </si>
  <si>
    <t>群众满意度</t>
  </si>
  <si>
    <t>%</t>
  </si>
  <si>
    <t>90</t>
  </si>
  <si>
    <t>表十一</t>
  </si>
  <si>
    <t>2025年重点专项资金绩效目标表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</si>
  <si>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</si>
  <si>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</si>
  <si>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</si>
  <si>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</si>
  <si>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</si>
  <si>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</si>
  <si>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</si>
  <si>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</si>
  <si>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</si>
  <si>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</si>
  <si>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</si>
  <si>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</si>
  <si>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</si>
  <si>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项目名称：</t>
  </si>
  <si>
    <t>50023825T000004955893-2025年理论宣传教育</t>
  </si>
  <si>
    <t>职能职责与活动：</t>
  </si>
  <si>
    <t>08-理论武装/01-县委中心组学习</t>
  </si>
  <si>
    <t>主管部门：</t>
  </si>
  <si>
    <t>007-中国共产党巫溪县委员会宣传部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</si>
  <si>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</si>
  <si>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</si>
  <si>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</si>
  <si>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</si>
  <si>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</si>
  <si>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</si>
  <si>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</si>
  <si>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　1.开展理论成果转化及研究，出版宣传思想工作调研阶段性成果、社科联日常工作开展。
2.开展理论宣讲，习近平新时代中国特色社会主义思想和中央、市委重要会议精神宣讲、“宁河金喇叭”宣讲团日常工作开展及基层理论宣讲骨干培训会。
3.开展县委中心组学习，给县委中心组成员购买理论书籍及印发各种资料。
4.开展意识形态工作培训、联席会议、日常工作开展。
5.开展“学习强国”推广使用和平台内容建设工作。
6.开展宣传教育工作，国防教育工作开展、思想政治工作及形势政策教育和基本国情教育、思想道德教育、爱国主义教育、先进典型学习宣传等及公益广告制作刊播。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</si>
  <si>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</si>
  <si>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</si>
  <si>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</si>
  <si>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</si>
  <si>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</si>
  <si>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</si>
  <si>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</si>
  <si>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</si>
  <si>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</si>
  <si>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</si>
  <si>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</si>
  <si>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</si>
  <si>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开展中心组学习次数</t>
  </si>
  <si>
    <t>正向指标</t>
  </si>
  <si>
    <t>年度“感动巫溪人物”评选及颁奖活动场次</t>
  </si>
  <si>
    <t>1</t>
  </si>
  <si>
    <t>意识形态骨干培训次数</t>
  </si>
  <si>
    <t>效益指标</t>
  </si>
  <si>
    <t>社会效益</t>
  </si>
  <si>
    <t>满意度指标</t>
  </si>
  <si>
    <t>服务对象满意度指标</t>
  </si>
  <si>
    <t>党员干部满意度</t>
  </si>
  <si>
    <t>95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</si>
</sst>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7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sz val="11"/>
      <name val="方正楷体_GBK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sz val="17"/>
      <name val="方正小标宋_GBK"/>
      <charset val="134"/>
    </font>
    <font>
      <sz val="17"/>
      <name val="方正小标宋_GBK"/>
      <charset val="134"/>
    </font>
    <font>
      <sz val="12"/>
      <color indexed="8"/>
      <name val="Times New Roman"/>
      <charset val="134"/>
    </font>
    <font>
      <b/>
      <sz val="10"/>
      <color rgb="FF000000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1" fillId="3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7" borderId="21" applyNumberFormat="0" applyFon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4" fillId="11" borderId="24" applyNumberFormat="0" applyAlignment="0" applyProtection="0">
      <alignment vertical="center"/>
    </xf>
    <xf numFmtId="0" fontId="9" fillId="0" borderId="0">
      <alignment vertical="center"/>
    </xf>
    <xf numFmtId="0" fontId="65" fillId="11" borderId="20" applyNumberFormat="0" applyAlignment="0" applyProtection="0">
      <alignment vertical="center"/>
    </xf>
    <xf numFmtId="0" fontId="66" fillId="12" borderId="25" applyNumberFormat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70" fillId="0" borderId="0">
      <alignment vertical="center"/>
    </xf>
    <xf numFmtId="0" fontId="71" fillId="16" borderId="0" applyNumberFormat="0" applyBorder="0" applyAlignment="0" applyProtection="0">
      <alignment vertical="center"/>
    </xf>
    <xf numFmtId="0" fontId="7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9" fillId="0" borderId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50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9" fillId="0" borderId="0">
      <alignment vertical="center"/>
    </xf>
    <xf numFmtId="0" fontId="60" fillId="0" borderId="0">
      <alignment vertical="center"/>
    </xf>
    <xf numFmtId="0" fontId="72" fillId="0" borderId="0"/>
    <xf numFmtId="0" fontId="60" fillId="0" borderId="0">
      <alignment vertical="center"/>
    </xf>
    <xf numFmtId="0" fontId="72" fillId="0" borderId="0"/>
    <xf numFmtId="0" fontId="60" fillId="0" borderId="0">
      <alignment vertical="center"/>
    </xf>
    <xf numFmtId="0" fontId="10" fillId="0" borderId="0"/>
    <xf numFmtId="0" fontId="59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72" fillId="0" borderId="0"/>
    <xf numFmtId="0" fontId="73" fillId="0" borderId="0"/>
    <xf numFmtId="0" fontId="74" fillId="0" borderId="0"/>
    <xf numFmtId="0" fontId="73" fillId="0" borderId="0"/>
    <xf numFmtId="0" fontId="74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0" borderId="0">
      <alignment vertical="center"/>
    </xf>
    <xf numFmtId="0" fontId="7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70" fillId="0" borderId="0">
      <alignment vertical="center"/>
    </xf>
  </cellStyleXfs>
  <cellXfs count="14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8" fillId="0" borderId="1" xfId="67" applyFont="1" applyBorder="1" applyAlignment="1">
      <alignment horizontal="center" vertical="center" wrapText="1"/>
    </xf>
    <xf numFmtId="0" fontId="8" fillId="0" borderId="1" xfId="69" applyFont="1" applyBorder="1" applyAlignment="1">
      <alignment horizontal="right" vertical="center" wrapText="1"/>
    </xf>
    <xf numFmtId="0" fontId="8" fillId="0" borderId="1" xfId="75" applyFont="1" applyBorder="1" applyAlignment="1">
      <alignment horizontal="center" vertical="center" wrapText="1"/>
    </xf>
    <xf numFmtId="0" fontId="9" fillId="0" borderId="0" xfId="80" applyFont="1">
      <alignment vertical="center"/>
    </xf>
    <xf numFmtId="0" fontId="7" fillId="0" borderId="0" xfId="0" applyFont="1" applyFill="1" applyAlignment="1">
      <alignment horizontal="right" vertical="center"/>
    </xf>
    <xf numFmtId="0" fontId="10" fillId="0" borderId="0" xfId="71" applyAlignment="1">
      <alignment vertical="center"/>
    </xf>
    <xf numFmtId="0" fontId="11" fillId="0" borderId="0" xfId="80">
      <alignment vertical="center"/>
    </xf>
    <xf numFmtId="0" fontId="12" fillId="0" borderId="0" xfId="71" applyFont="1" applyFill="1" applyBorder="1" applyAlignment="1">
      <alignment horizontal="center" vertical="center" wrapText="1"/>
    </xf>
    <xf numFmtId="0" fontId="13" fillId="0" borderId="10" xfId="71" applyFont="1" applyFill="1" applyBorder="1" applyAlignment="1">
      <alignment horizontal="center" vertical="center" wrapText="1"/>
    </xf>
    <xf numFmtId="0" fontId="14" fillId="0" borderId="10" xfId="71" applyFont="1" applyFill="1" applyBorder="1" applyAlignment="1">
      <alignment horizontal="left" vertical="center" wrapText="1"/>
    </xf>
    <xf numFmtId="0" fontId="13" fillId="0" borderId="10" xfId="71" applyFont="1" applyFill="1" applyBorder="1" applyAlignment="1">
      <alignment horizontal="left" vertical="center" wrapText="1"/>
    </xf>
    <xf numFmtId="0" fontId="13" fillId="0" borderId="11" xfId="71" applyFont="1" applyFill="1" applyBorder="1" applyAlignment="1">
      <alignment horizontal="center" vertical="center" wrapText="1"/>
    </xf>
    <xf numFmtId="0" fontId="15" fillId="0" borderId="11" xfId="71" applyFont="1" applyFill="1" applyBorder="1" applyAlignment="1">
      <alignment horizontal="center" vertical="center"/>
    </xf>
    <xf numFmtId="0" fontId="15" fillId="0" borderId="12" xfId="71" applyFont="1" applyFill="1" applyBorder="1" applyAlignment="1">
      <alignment horizontal="center" vertical="center"/>
    </xf>
    <xf numFmtId="176" fontId="15" fillId="0" borderId="13" xfId="71" applyNumberFormat="1" applyFont="1" applyFill="1" applyBorder="1" applyAlignment="1">
      <alignment horizontal="center" vertical="center"/>
    </xf>
    <xf numFmtId="176" fontId="15" fillId="0" borderId="0" xfId="71" applyNumberFormat="1" applyFont="1" applyFill="1" applyBorder="1" applyAlignment="1">
      <alignment horizontal="center" vertical="center"/>
    </xf>
    <xf numFmtId="176" fontId="15" fillId="0" borderId="14" xfId="71" applyNumberFormat="1" applyFont="1" applyFill="1" applyBorder="1" applyAlignment="1">
      <alignment horizontal="center" vertical="center"/>
    </xf>
    <xf numFmtId="176" fontId="15" fillId="0" borderId="15" xfId="71" applyNumberFormat="1" applyFont="1" applyFill="1" applyBorder="1" applyAlignment="1">
      <alignment horizontal="center" vertical="center"/>
    </xf>
    <xf numFmtId="176" fontId="15" fillId="0" borderId="16" xfId="71" applyNumberFormat="1" applyFont="1" applyFill="1" applyBorder="1" applyAlignment="1">
      <alignment horizontal="center" vertical="center"/>
    </xf>
    <xf numFmtId="176" fontId="15" fillId="0" borderId="17" xfId="71" applyNumberFormat="1" applyFont="1" applyFill="1" applyBorder="1" applyAlignment="1">
      <alignment horizontal="center" vertical="center"/>
    </xf>
    <xf numFmtId="49" fontId="15" fillId="0" borderId="11" xfId="71" applyNumberFormat="1" applyFont="1" applyFill="1" applyBorder="1" applyAlignment="1">
      <alignment horizontal="left" vertical="center" wrapText="1"/>
    </xf>
    <xf numFmtId="0" fontId="15" fillId="0" borderId="11" xfId="71" applyFont="1" applyFill="1" applyBorder="1" applyAlignment="1">
      <alignment horizontal="left" vertical="center"/>
    </xf>
    <xf numFmtId="49" fontId="15" fillId="0" borderId="11" xfId="7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 wrapText="1"/>
    </xf>
    <xf numFmtId="4" fontId="21" fillId="0" borderId="1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left" vertical="center" wrapText="1"/>
    </xf>
    <xf numFmtId="0" fontId="23" fillId="0" borderId="1" xfId="36" applyFont="1" applyFill="1" applyBorder="1" applyAlignment="1">
      <alignment vertical="center" wrapText="1"/>
    </xf>
    <xf numFmtId="0" fontId="23" fillId="0" borderId="1" xfId="65" applyFont="1" applyFill="1" applyBorder="1" applyAlignment="1" applyProtection="1">
      <alignment horizontal="left" vertical="center" wrapText="1"/>
      <protection locked="0"/>
    </xf>
    <xf numFmtId="0" fontId="23" fillId="0" borderId="1" xfId="74" applyFont="1" applyFill="1" applyBorder="1" applyAlignment="1">
      <alignment horizontal="left" vertical="center" wrapText="1"/>
    </xf>
    <xf numFmtId="0" fontId="23" fillId="0" borderId="1" xfId="28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4" fontId="27" fillId="0" borderId="18" xfId="0" applyNumberFormat="1" applyFont="1" applyBorder="1" applyAlignment="1">
      <alignment horizontal="right" vertical="center"/>
    </xf>
    <xf numFmtId="0" fontId="28" fillId="0" borderId="18" xfId="63" applyFont="1" applyBorder="1" applyAlignment="1">
      <alignment horizontal="center" vertical="center"/>
    </xf>
    <xf numFmtId="4" fontId="29" fillId="0" borderId="18" xfId="63" applyNumberFormat="1" applyFont="1" applyBorder="1" applyAlignment="1">
      <alignment horizontal="right" vertical="center"/>
    </xf>
    <xf numFmtId="4" fontId="21" fillId="0" borderId="1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2" fillId="0" borderId="18" xfId="0" applyFont="1" applyBorder="1" applyAlignment="1">
      <alignment horizontal="center" vertical="center" wrapText="1"/>
    </xf>
    <xf numFmtId="4" fontId="27" fillId="0" borderId="18" xfId="0" applyNumberFormat="1" applyFont="1" applyBorder="1" applyAlignment="1">
      <alignment horizontal="right" vertical="center" wrapText="1"/>
    </xf>
    <xf numFmtId="0" fontId="33" fillId="0" borderId="18" xfId="70" applyFont="1" applyBorder="1" applyAlignment="1">
      <alignment horizontal="left" vertical="center"/>
    </xf>
    <xf numFmtId="0" fontId="33" fillId="0" borderId="18" xfId="70" applyFont="1" applyBorder="1" applyAlignment="1">
      <alignment vertical="center"/>
    </xf>
    <xf numFmtId="4" fontId="34" fillId="0" borderId="18" xfId="70" applyNumberFormat="1" applyFont="1" applyBorder="1" applyAlignment="1">
      <alignment horizontal="right" vertical="center" wrapText="1"/>
    </xf>
    <xf numFmtId="0" fontId="33" fillId="0" borderId="18" xfId="70" applyFont="1" applyBorder="1" applyAlignment="1">
      <alignment horizontal="left" vertical="center" wrapText="1"/>
    </xf>
    <xf numFmtId="0" fontId="33" fillId="0" borderId="18" xfId="70" applyFont="1" applyBorder="1" applyAlignment="1">
      <alignment vertical="center" wrapText="1"/>
    </xf>
    <xf numFmtId="0" fontId="26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5" fillId="0" borderId="18" xfId="68" applyFont="1" applyBorder="1" applyAlignment="1">
      <alignment horizontal="left" vertical="center"/>
    </xf>
    <xf numFmtId="0" fontId="35" fillId="0" borderId="18" xfId="68" applyFont="1" applyBorder="1" applyAlignment="1">
      <alignment vertical="center"/>
    </xf>
    <xf numFmtId="4" fontId="36" fillId="0" borderId="18" xfId="68" applyNumberFormat="1" applyFont="1" applyBorder="1" applyAlignment="1">
      <alignment horizontal="right" vertical="center"/>
    </xf>
    <xf numFmtId="0" fontId="35" fillId="0" borderId="18" xfId="68" applyFont="1" applyBorder="1" applyAlignment="1">
      <alignment horizontal="left" vertical="center" wrapText="1"/>
    </xf>
    <xf numFmtId="0" fontId="35" fillId="0" borderId="18" xfId="68" applyFont="1" applyBorder="1" applyAlignment="1">
      <alignment vertical="center" wrapText="1"/>
    </xf>
    <xf numFmtId="0" fontId="35" fillId="0" borderId="19" xfId="68" applyFont="1" applyBorder="1" applyAlignment="1">
      <alignment horizontal="left" vertical="center" wrapText="1"/>
    </xf>
    <xf numFmtId="0" fontId="35" fillId="0" borderId="19" xfId="68" applyFont="1" applyBorder="1" applyAlignment="1">
      <alignment vertical="center" wrapText="1"/>
    </xf>
    <xf numFmtId="4" fontId="36" fillId="0" borderId="19" xfId="68" applyNumberFormat="1" applyFont="1" applyBorder="1" applyAlignment="1">
      <alignment horizontal="right" vertical="center"/>
    </xf>
    <xf numFmtId="4" fontId="27" fillId="0" borderId="19" xfId="0" applyNumberFormat="1" applyFont="1" applyBorder="1" applyAlignment="1">
      <alignment horizontal="right" vertical="center"/>
    </xf>
    <xf numFmtId="0" fontId="35" fillId="0" borderId="1" xfId="68" applyFont="1" applyBorder="1" applyAlignment="1">
      <alignment horizontal="left" vertical="center"/>
    </xf>
    <xf numFmtId="0" fontId="35" fillId="0" borderId="1" xfId="68" applyFont="1" applyBorder="1" applyAlignment="1">
      <alignment vertical="center"/>
    </xf>
    <xf numFmtId="4" fontId="36" fillId="0" borderId="1" xfId="68" applyNumberFormat="1" applyFont="1" applyBorder="1" applyAlignment="1">
      <alignment horizontal="right" vertical="center"/>
    </xf>
    <xf numFmtId="4" fontId="37" fillId="0" borderId="1" xfId="0" applyNumberFormat="1" applyFont="1" applyBorder="1" applyAlignment="1">
      <alignment horizontal="right" vertical="center"/>
    </xf>
    <xf numFmtId="0" fontId="35" fillId="0" borderId="1" xfId="68" applyFont="1" applyBorder="1" applyAlignment="1">
      <alignment horizontal="left" vertical="center" wrapText="1"/>
    </xf>
    <xf numFmtId="0" fontId="35" fillId="0" borderId="1" xfId="68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38" fillId="0" borderId="0" xfId="0" applyFont="1" applyBorder="1" applyAlignment="1">
      <alignment horizontal="right" vertical="center"/>
    </xf>
    <xf numFmtId="0" fontId="32" fillId="0" borderId="18" xfId="0" applyFont="1" applyBorder="1" applyAlignment="1">
      <alignment horizontal="center" vertical="center"/>
    </xf>
    <xf numFmtId="4" fontId="39" fillId="0" borderId="18" xfId="86" applyNumberFormat="1" applyFont="1" applyBorder="1" applyAlignment="1">
      <alignment horizontal="right" vertical="center"/>
    </xf>
    <xf numFmtId="4" fontId="39" fillId="0" borderId="18" xfId="87" applyNumberFormat="1" applyFont="1" applyBorder="1" applyAlignment="1">
      <alignment horizontal="right" vertical="center"/>
    </xf>
    <xf numFmtId="0" fontId="31" fillId="0" borderId="0" xfId="0" applyFont="1" applyBorder="1">
      <alignment vertical="center"/>
    </xf>
    <xf numFmtId="0" fontId="40" fillId="0" borderId="18" xfId="0" applyFont="1" applyBorder="1">
      <alignment vertical="center"/>
    </xf>
    <xf numFmtId="4" fontId="34" fillId="0" borderId="18" xfId="86" applyNumberFormat="1" applyFont="1" applyBorder="1" applyAlignment="1">
      <alignment horizontal="right" vertical="center"/>
    </xf>
    <xf numFmtId="4" fontId="34" fillId="0" borderId="18" xfId="87" applyNumberFormat="1" applyFont="1" applyBorder="1" applyAlignment="1">
      <alignment horizontal="right" vertical="center"/>
    </xf>
    <xf numFmtId="4" fontId="37" fillId="0" borderId="18" xfId="0" applyNumberFormat="1" applyFont="1" applyBorder="1" applyAlignment="1">
      <alignment horizontal="right" vertical="center"/>
    </xf>
    <xf numFmtId="0" fontId="33" fillId="0" borderId="18" xfId="84" applyFont="1" applyBorder="1" applyAlignment="1">
      <alignment vertical="center"/>
    </xf>
    <xf numFmtId="0" fontId="40" fillId="0" borderId="19" xfId="0" applyFont="1" applyBorder="1">
      <alignment vertical="center"/>
    </xf>
    <xf numFmtId="4" fontId="37" fillId="0" borderId="19" xfId="0" applyNumberFormat="1" applyFont="1" applyBorder="1" applyAlignment="1">
      <alignment horizontal="right" vertical="center"/>
    </xf>
    <xf numFmtId="0" fontId="40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4" fontId="29" fillId="0" borderId="18" xfId="66" applyNumberFormat="1" applyFont="1" applyBorder="1" applyAlignment="1">
      <alignment horizontal="right" vertical="center"/>
    </xf>
    <xf numFmtId="0" fontId="28" fillId="0" borderId="18" xfId="66" applyFont="1" applyBorder="1" applyAlignment="1">
      <alignment horizontal="left" vertical="center"/>
    </xf>
    <xf numFmtId="0" fontId="28" fillId="0" borderId="18" xfId="66" applyFont="1" applyBorder="1" applyAlignment="1">
      <alignment vertical="center"/>
    </xf>
    <xf numFmtId="0" fontId="28" fillId="0" borderId="18" xfId="66" applyFont="1" applyBorder="1" applyAlignment="1">
      <alignment horizontal="left" vertical="center" wrapText="1"/>
    </xf>
    <xf numFmtId="0" fontId="28" fillId="0" borderId="18" xfId="66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4" fontId="46" fillId="0" borderId="11" xfId="37" applyNumberFormat="1" applyFont="1" applyFill="1" applyBorder="1" applyAlignment="1">
      <alignment horizontal="center" vertical="center" wrapText="1"/>
    </xf>
    <xf numFmtId="4" fontId="29" fillId="0" borderId="18" xfId="62" applyNumberFormat="1" applyFont="1" applyBorder="1" applyAlignment="1">
      <alignment horizontal="center" vertical="center" wrapText="1"/>
    </xf>
    <xf numFmtId="4" fontId="29" fillId="0" borderId="18" xfId="64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47" fillId="0" borderId="18" xfId="61" applyNumberFormat="1" applyFont="1" applyBorder="1" applyAlignment="1">
      <alignment horizontal="right" vertical="center"/>
    </xf>
    <xf numFmtId="0" fontId="28" fillId="0" borderId="18" xfId="20" applyFont="1" applyBorder="1" applyAlignment="1">
      <alignment horizontal="left" vertical="center"/>
    </xf>
    <xf numFmtId="0" fontId="28" fillId="0" borderId="18" xfId="20" applyFont="1" applyBorder="1" applyAlignment="1">
      <alignment vertical="center"/>
    </xf>
    <xf numFmtId="4" fontId="29" fillId="0" borderId="18" xfId="20" applyNumberFormat="1" applyFont="1" applyBorder="1" applyAlignment="1">
      <alignment horizontal="right" vertical="center"/>
    </xf>
    <xf numFmtId="0" fontId="28" fillId="0" borderId="18" xfId="20" applyFont="1" applyBorder="1" applyAlignment="1">
      <alignment horizontal="left" vertical="center" wrapText="1"/>
    </xf>
    <xf numFmtId="0" fontId="28" fillId="0" borderId="18" xfId="20" applyFont="1" applyBorder="1" applyAlignment="1">
      <alignment vertical="center" wrapText="1"/>
    </xf>
    <xf numFmtId="4" fontId="29" fillId="0" borderId="18" xfId="60" applyNumberFormat="1" applyFont="1" applyBorder="1" applyAlignment="1">
      <alignment horizontal="right" vertical="center" wrapText="1"/>
    </xf>
    <xf numFmtId="0" fontId="28" fillId="0" borderId="18" xfId="56" applyFont="1" applyBorder="1" applyAlignment="1">
      <alignment horizontal="left" vertical="center"/>
    </xf>
    <xf numFmtId="0" fontId="28" fillId="0" borderId="18" xfId="56" applyFont="1" applyBorder="1" applyAlignment="1">
      <alignment vertical="center"/>
    </xf>
    <xf numFmtId="4" fontId="29" fillId="0" borderId="18" xfId="56" applyNumberFormat="1" applyFont="1" applyBorder="1" applyAlignment="1">
      <alignment horizontal="right" vertical="center" wrapText="1"/>
    </xf>
    <xf numFmtId="0" fontId="28" fillId="0" borderId="18" xfId="56" applyFont="1" applyBorder="1" applyAlignment="1">
      <alignment horizontal="left" vertical="center" wrapText="1"/>
    </xf>
    <xf numFmtId="0" fontId="28" fillId="0" borderId="18" xfId="56" applyFont="1" applyBorder="1" applyAlignment="1">
      <alignment vertical="center" wrapText="1"/>
    </xf>
    <xf numFmtId="0" fontId="48" fillId="0" borderId="0" xfId="78" applyNumberFormat="1" applyFont="1" applyFill="1" applyBorder="1" applyAlignment="1">
      <alignment horizontal="left" vertical="center"/>
    </xf>
    <xf numFmtId="0" fontId="49" fillId="0" borderId="0" xfId="78" applyNumberFormat="1" applyFont="1" applyFill="1" applyBorder="1" applyAlignment="1">
      <alignment horizontal="left" vertical="center"/>
    </xf>
    <xf numFmtId="0" fontId="31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horizontal="right" vertical="center" wrapText="1"/>
    </xf>
    <xf numFmtId="0" fontId="40" fillId="0" borderId="18" xfId="0" applyFont="1" applyBorder="1" applyAlignment="1">
      <alignment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2 5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常规 8 2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3" xfId="61"/>
    <cellStyle name="常规 14" xfId="62"/>
    <cellStyle name="常规 20" xfId="63"/>
    <cellStyle name="常规 15" xfId="64"/>
    <cellStyle name="常规 22" xfId="65"/>
    <cellStyle name="常规 17" xfId="66"/>
    <cellStyle name="常规 23" xfId="67"/>
    <cellStyle name="常规 18" xfId="68"/>
    <cellStyle name="常规 24" xfId="69"/>
    <cellStyle name="常规 19" xfId="70"/>
    <cellStyle name="常规 2" xfId="71"/>
    <cellStyle name="常规 2 6" xfId="72"/>
    <cellStyle name="常规 2 7" xfId="73"/>
    <cellStyle name="常规 25" xfId="74"/>
    <cellStyle name="常规 27" xfId="75"/>
    <cellStyle name="常规 3" xfId="76"/>
    <cellStyle name="常规 3 2" xfId="77"/>
    <cellStyle name="常规 4" xfId="78"/>
    <cellStyle name="常规 4 2" xfId="79"/>
    <cellStyle name="常规 5" xfId="80"/>
    <cellStyle name="常规 5 3" xfId="81"/>
    <cellStyle name="常规 5 4" xfId="82"/>
    <cellStyle name="常规 5 5" xfId="83"/>
    <cellStyle name="常规 7" xfId="84"/>
    <cellStyle name="常规 7 2" xfId="85"/>
    <cellStyle name="常规 8" xfId="86"/>
    <cellStyle name="常规 9" xfId="87"/>
    <cellStyle name="常规 9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0404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K14" sqref="K14"/>
    </sheetView>
  </sheetViews>
  <sheetFormatPr defaultColWidth="9" defaultRowHeight="13.5" outlineLevelCol="7"/>
  <cols>
    <col min="1" max="1" width="0.25" customWidth="1"/>
    <col min="2" max="2" width="23.625" customWidth="1"/>
    <col min="3" max="3" width="19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45"/>
      <c r="B1" s="3" t="s">
        <v>0</v>
      </c>
    </row>
    <row r="2" ht="40.5" customHeight="1" spans="2:8">
      <c r="B2" s="72" t="s">
        <v>1</v>
      </c>
      <c r="C2" s="46"/>
      <c r="D2" s="46"/>
      <c r="E2" s="46"/>
      <c r="F2" s="46"/>
      <c r="G2" s="46"/>
      <c r="H2" s="46"/>
    </row>
    <row r="3" ht="23.25" customHeight="1" spans="8:8">
      <c r="H3" s="101" t="s">
        <v>2</v>
      </c>
    </row>
    <row r="4" ht="43.15" customHeight="1" spans="2:8">
      <c r="B4" s="75" t="s">
        <v>3</v>
      </c>
      <c r="C4" s="75"/>
      <c r="D4" s="75" t="s">
        <v>4</v>
      </c>
      <c r="E4" s="75"/>
      <c r="F4" s="75"/>
      <c r="G4" s="75"/>
      <c r="H4" s="75"/>
    </row>
    <row r="5" ht="43.15" customHeight="1" spans="2:8">
      <c r="B5" s="102" t="s">
        <v>5</v>
      </c>
      <c r="C5" s="102" t="s">
        <v>6</v>
      </c>
      <c r="D5" s="102" t="s">
        <v>5</v>
      </c>
      <c r="E5" s="102" t="s">
        <v>7</v>
      </c>
      <c r="F5" s="75" t="s">
        <v>8</v>
      </c>
      <c r="G5" s="75" t="s">
        <v>9</v>
      </c>
      <c r="H5" s="75" t="s">
        <v>10</v>
      </c>
    </row>
    <row r="6" ht="24.2" customHeight="1" spans="2:8">
      <c r="B6" s="83" t="s">
        <v>11</v>
      </c>
      <c r="C6" s="103">
        <v>934.06</v>
      </c>
      <c r="D6" s="83" t="s">
        <v>12</v>
      </c>
      <c r="E6" s="104">
        <v>934.36</v>
      </c>
      <c r="F6" s="104">
        <v>800.36</v>
      </c>
      <c r="G6" s="104">
        <v>134</v>
      </c>
      <c r="H6" s="67"/>
    </row>
    <row r="7" ht="23.25" customHeight="1" spans="2:8">
      <c r="B7" s="106" t="s">
        <v>13</v>
      </c>
      <c r="C7" s="107">
        <v>800.06</v>
      </c>
      <c r="D7" s="106" t="s">
        <v>14</v>
      </c>
      <c r="E7" s="108">
        <v>714.37</v>
      </c>
      <c r="F7" s="108">
        <v>714.37</v>
      </c>
      <c r="G7" s="108"/>
      <c r="H7" s="109"/>
    </row>
    <row r="8" ht="23.25" customHeight="1" spans="2:8">
      <c r="B8" s="106" t="s">
        <v>15</v>
      </c>
      <c r="C8" s="107">
        <v>134</v>
      </c>
      <c r="D8" s="106" t="s">
        <v>16</v>
      </c>
      <c r="E8" s="108">
        <v>49.48</v>
      </c>
      <c r="F8" s="108">
        <v>49.48</v>
      </c>
      <c r="G8" s="108"/>
      <c r="H8" s="109"/>
    </row>
    <row r="9" ht="23.25" customHeight="1" spans="2:8">
      <c r="B9" s="106" t="s">
        <v>17</v>
      </c>
      <c r="C9" s="109"/>
      <c r="D9" s="110" t="s">
        <v>18</v>
      </c>
      <c r="E9" s="108">
        <v>15.61</v>
      </c>
      <c r="F9" s="108">
        <v>15.61</v>
      </c>
      <c r="G9" s="108"/>
      <c r="H9" s="109"/>
    </row>
    <row r="10" ht="23.25" customHeight="1" spans="2:8">
      <c r="B10" s="106"/>
      <c r="C10" s="109"/>
      <c r="D10" s="110" t="s">
        <v>19</v>
      </c>
      <c r="E10" s="108">
        <v>20.9</v>
      </c>
      <c r="F10" s="108">
        <v>20.9</v>
      </c>
      <c r="G10" s="108"/>
      <c r="H10" s="109"/>
    </row>
    <row r="11" ht="16.35" customHeight="1" spans="2:8">
      <c r="B11" s="143"/>
      <c r="C11" s="144"/>
      <c r="D11" s="110" t="s">
        <v>20</v>
      </c>
      <c r="E11" s="108">
        <v>134</v>
      </c>
      <c r="F11" s="108"/>
      <c r="G11" s="108">
        <v>134</v>
      </c>
      <c r="H11" s="144"/>
    </row>
    <row r="12" ht="15.75" spans="2:8">
      <c r="B12" s="51" t="s">
        <v>21</v>
      </c>
      <c r="C12" s="145">
        <v>0.3</v>
      </c>
      <c r="D12" s="51" t="s">
        <v>22</v>
      </c>
      <c r="E12" s="144"/>
      <c r="F12" s="144"/>
      <c r="G12" s="144"/>
      <c r="H12" s="144"/>
    </row>
    <row r="13" ht="24.95" customHeight="1" spans="2:8">
      <c r="B13" s="145" t="s">
        <v>23</v>
      </c>
      <c r="C13" s="145">
        <v>0.3</v>
      </c>
      <c r="D13" s="143"/>
      <c r="E13" s="144"/>
      <c r="F13" s="144"/>
      <c r="G13" s="144"/>
      <c r="H13" s="144"/>
    </row>
    <row r="14" ht="24.95" customHeight="1" spans="2:8">
      <c r="B14" s="145" t="s">
        <v>24</v>
      </c>
      <c r="C14" s="145"/>
      <c r="D14" s="143"/>
      <c r="E14" s="144"/>
      <c r="F14" s="144"/>
      <c r="G14" s="144"/>
      <c r="H14" s="144"/>
    </row>
    <row r="15" ht="24.95" customHeight="1" spans="2:8">
      <c r="B15" s="145" t="s">
        <v>25</v>
      </c>
      <c r="C15" s="145"/>
      <c r="D15" s="143"/>
      <c r="E15" s="144"/>
      <c r="F15" s="144"/>
      <c r="G15" s="144"/>
      <c r="H15" s="144"/>
    </row>
    <row r="16" ht="24" customHeight="1" spans="2:8">
      <c r="B16" s="143"/>
      <c r="C16" s="144"/>
      <c r="D16" s="143"/>
      <c r="E16" s="144"/>
      <c r="F16" s="144"/>
      <c r="G16" s="144"/>
      <c r="H16" s="144"/>
    </row>
    <row r="17" ht="24.2" customHeight="1" spans="2:8">
      <c r="B17" s="83" t="s">
        <v>26</v>
      </c>
      <c r="C17" s="67">
        <v>934.36</v>
      </c>
      <c r="D17" s="83" t="s">
        <v>27</v>
      </c>
      <c r="E17" s="104">
        <v>934.36</v>
      </c>
      <c r="F17" s="104">
        <v>800.36</v>
      </c>
      <c r="G17" s="104">
        <v>134</v>
      </c>
      <c r="H17" s="67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6" sqref="C6:D6"/>
    </sheetView>
  </sheetViews>
  <sheetFormatPr defaultColWidth="9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ht="16.35" customHeight="1" spans="1:7">
      <c r="A1" s="45"/>
      <c r="B1" s="3" t="s">
        <v>239</v>
      </c>
      <c r="C1" s="45"/>
      <c r="D1" s="45"/>
      <c r="E1" s="45"/>
      <c r="F1" s="45"/>
      <c r="G1" s="45"/>
    </row>
    <row r="2" ht="16.35" customHeight="1" spans="2:7">
      <c r="B2" s="46" t="s">
        <v>240</v>
      </c>
      <c r="C2" s="46"/>
      <c r="D2" s="46"/>
      <c r="E2" s="46"/>
      <c r="F2" s="46"/>
      <c r="G2" s="46"/>
    </row>
    <row r="3" ht="16.35" customHeight="1" spans="2:7">
      <c r="B3" s="46"/>
      <c r="C3" s="46"/>
      <c r="D3" s="46"/>
      <c r="E3" s="46"/>
      <c r="F3" s="46"/>
      <c r="G3" s="46"/>
    </row>
    <row r="4" ht="16.35" customHeight="1"/>
    <row r="5" ht="19.9" customHeight="1" spans="7:7">
      <c r="G5" s="47" t="s">
        <v>2</v>
      </c>
    </row>
    <row r="6" ht="37.9" customHeight="1" spans="2:7">
      <c r="B6" s="48" t="s">
        <v>241</v>
      </c>
      <c r="C6" s="49" t="s">
        <v>242</v>
      </c>
      <c r="D6" s="50"/>
      <c r="E6" s="51" t="s">
        <v>243</v>
      </c>
      <c r="F6" s="52">
        <v>1400.62</v>
      </c>
      <c r="G6" s="52"/>
    </row>
    <row r="7" ht="213" customHeight="1" spans="2:7">
      <c r="B7" s="48" t="s">
        <v>244</v>
      </c>
      <c r="C7" s="53" t="s">
        <v>245</v>
      </c>
      <c r="D7" s="54"/>
      <c r="E7" s="54"/>
      <c r="F7" s="54"/>
      <c r="G7" s="54"/>
    </row>
    <row r="8" ht="23.25" customHeight="1" spans="2:7">
      <c r="B8" s="48" t="s">
        <v>246</v>
      </c>
      <c r="C8" s="51" t="s">
        <v>247</v>
      </c>
      <c r="D8" s="51" t="s">
        <v>248</v>
      </c>
      <c r="E8" s="51" t="s">
        <v>249</v>
      </c>
      <c r="F8" s="51" t="s">
        <v>250</v>
      </c>
      <c r="G8" s="51" t="s">
        <v>251</v>
      </c>
    </row>
    <row r="9" ht="18.95" customHeight="1" spans="2:7">
      <c r="B9" s="48"/>
      <c r="C9" s="55" t="s">
        <v>252</v>
      </c>
      <c r="D9" s="56" t="s">
        <v>253</v>
      </c>
      <c r="E9" s="57" t="s">
        <v>254</v>
      </c>
      <c r="F9" s="58" t="s">
        <v>255</v>
      </c>
      <c r="G9" s="59" t="s">
        <v>256</v>
      </c>
    </row>
    <row r="10" ht="18.95" customHeight="1" spans="2:7">
      <c r="B10" s="48"/>
      <c r="C10" s="60" t="s">
        <v>257</v>
      </c>
      <c r="D10" s="56" t="s">
        <v>258</v>
      </c>
      <c r="E10" s="57" t="s">
        <v>259</v>
      </c>
      <c r="F10" s="58" t="s">
        <v>260</v>
      </c>
      <c r="G10" s="59" t="s">
        <v>261</v>
      </c>
    </row>
    <row r="11" ht="18.95" customHeight="1" spans="2:7">
      <c r="B11" s="48"/>
      <c r="C11" s="60" t="s">
        <v>262</v>
      </c>
      <c r="D11" s="56" t="s">
        <v>253</v>
      </c>
      <c r="E11" s="57" t="s">
        <v>263</v>
      </c>
      <c r="F11" s="58" t="s">
        <v>260</v>
      </c>
      <c r="G11" s="59" t="s">
        <v>258</v>
      </c>
    </row>
    <row r="12" ht="18.95" customHeight="1" spans="2:7">
      <c r="B12" s="48"/>
      <c r="C12" s="60" t="s">
        <v>264</v>
      </c>
      <c r="D12" s="56" t="s">
        <v>253</v>
      </c>
      <c r="E12" s="57" t="s">
        <v>265</v>
      </c>
      <c r="F12" s="58" t="s">
        <v>260</v>
      </c>
      <c r="G12" s="59" t="s">
        <v>253</v>
      </c>
    </row>
    <row r="13" ht="18.95" customHeight="1" spans="2:7">
      <c r="B13" s="48"/>
      <c r="C13" s="60" t="s">
        <v>266</v>
      </c>
      <c r="D13" s="56" t="s">
        <v>258</v>
      </c>
      <c r="E13" s="57" t="s">
        <v>267</v>
      </c>
      <c r="F13" s="58" t="s">
        <v>260</v>
      </c>
      <c r="G13" s="59" t="s">
        <v>253</v>
      </c>
    </row>
    <row r="14" ht="18.95" customHeight="1" spans="2:7">
      <c r="B14" s="48"/>
      <c r="C14" s="60" t="s">
        <v>268</v>
      </c>
      <c r="D14" s="56" t="s">
        <v>269</v>
      </c>
      <c r="E14" s="57" t="s">
        <v>265</v>
      </c>
      <c r="F14" s="58" t="s">
        <v>260</v>
      </c>
      <c r="G14" s="59" t="s">
        <v>270</v>
      </c>
    </row>
    <row r="15" ht="18.95" customHeight="1" spans="2:7">
      <c r="B15" s="48"/>
      <c r="C15" s="60" t="s">
        <v>271</v>
      </c>
      <c r="D15" s="56" t="s">
        <v>253</v>
      </c>
      <c r="E15" s="57" t="s">
        <v>265</v>
      </c>
      <c r="F15" s="58" t="s">
        <v>260</v>
      </c>
      <c r="G15" s="59" t="s">
        <v>272</v>
      </c>
    </row>
    <row r="16" ht="37.5" customHeight="1" spans="2:7">
      <c r="B16" s="48"/>
      <c r="C16" s="60" t="s">
        <v>273</v>
      </c>
      <c r="D16" s="56" t="s">
        <v>269</v>
      </c>
      <c r="E16" s="57" t="s">
        <v>274</v>
      </c>
      <c r="F16" s="58" t="s">
        <v>275</v>
      </c>
      <c r="G16" s="59" t="s">
        <v>276</v>
      </c>
    </row>
    <row r="17" ht="18.95" customHeight="1" spans="2:7">
      <c r="B17" s="48"/>
      <c r="C17" s="55" t="s">
        <v>277</v>
      </c>
      <c r="D17" s="56" t="s">
        <v>253</v>
      </c>
      <c r="E17" s="57" t="s">
        <v>278</v>
      </c>
      <c r="F17" s="58" t="s">
        <v>260</v>
      </c>
      <c r="G17" s="59" t="s">
        <v>279</v>
      </c>
    </row>
    <row r="18" ht="18.95" customHeight="1" spans="2:7">
      <c r="B18" s="48"/>
      <c r="C18" s="55"/>
      <c r="D18" s="61"/>
      <c r="E18" s="61"/>
      <c r="F18" s="61"/>
      <c r="G18" s="61"/>
    </row>
    <row r="19" ht="24.2" customHeight="1" spans="2:5">
      <c r="B19" s="62"/>
      <c r="E19" s="63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9" sqref="B9:F9"/>
    </sheetView>
  </sheetViews>
  <sheetFormatPr defaultColWidth="9" defaultRowHeight="13.5" outlineLevelCol="5"/>
  <cols>
    <col min="1" max="1" width="12.25" style="28" customWidth="1"/>
    <col min="2" max="2" width="29.25" style="28" customWidth="1"/>
    <col min="3" max="3" width="8.75" style="28" customWidth="1"/>
    <col min="4" max="4" width="9.375" style="28" customWidth="1"/>
    <col min="5" max="5" width="12" style="28" customWidth="1"/>
    <col min="6" max="6" width="16.25" style="28" customWidth="1"/>
    <col min="7" max="16384" width="9" style="28"/>
  </cols>
  <sheetData>
    <row r="1" spans="1:1">
      <c r="A1" s="3" t="s">
        <v>280</v>
      </c>
    </row>
    <row r="2" s="27" customFormat="1" ht="31.5" customHeight="1" spans="1:6">
      <c r="A2" s="29" t="s">
        <v>281</v>
      </c>
      <c r="B2" s="29" t="s">
        <v>282</v>
      </c>
      <c r="C2" s="29" t="s">
        <v>282</v>
      </c>
      <c r="D2" s="29" t="s">
        <v>282</v>
      </c>
      <c r="E2" s="29" t="s">
        <v>282</v>
      </c>
      <c r="F2" s="29" t="s">
        <v>282</v>
      </c>
    </row>
    <row r="3" s="27" customFormat="1" ht="19.9" customHeight="1" spans="1:6">
      <c r="A3" s="30" t="s">
        <v>283</v>
      </c>
      <c r="B3" s="31" t="s">
        <v>242</v>
      </c>
      <c r="C3" s="32"/>
      <c r="D3" s="32"/>
      <c r="E3" s="30" t="s">
        <v>274</v>
      </c>
      <c r="F3" s="30" t="s">
        <v>2</v>
      </c>
    </row>
    <row r="4" s="27" customFormat="1" ht="24" customHeight="1" spans="1:6">
      <c r="A4" s="33" t="s">
        <v>284</v>
      </c>
      <c r="B4" s="33"/>
      <c r="C4" s="34"/>
      <c r="D4" s="35"/>
      <c r="E4" s="33" t="s">
        <v>285</v>
      </c>
      <c r="F4" s="33"/>
    </row>
    <row r="5" s="27" customFormat="1" ht="19.15" customHeight="1" spans="1:6">
      <c r="A5" s="33" t="s">
        <v>286</v>
      </c>
      <c r="B5" s="36"/>
      <c r="C5" s="37"/>
      <c r="D5" s="37"/>
      <c r="E5" s="37"/>
      <c r="F5" s="38"/>
    </row>
    <row r="6" s="27" customFormat="1" ht="21" customHeight="1" spans="1:6">
      <c r="A6" s="33" t="s">
        <v>287</v>
      </c>
      <c r="B6" s="39"/>
      <c r="C6" s="40"/>
      <c r="D6" s="40"/>
      <c r="E6" s="40"/>
      <c r="F6" s="41"/>
    </row>
    <row r="7" s="27" customFormat="1" ht="93.75" customHeight="1" spans="1:6">
      <c r="A7" s="33" t="s">
        <v>288</v>
      </c>
      <c r="B7" s="42"/>
      <c r="C7" s="42"/>
      <c r="D7" s="42"/>
      <c r="E7" s="42"/>
      <c r="F7" s="42"/>
    </row>
    <row r="8" s="27" customFormat="1" ht="132.75" customHeight="1" spans="1:6">
      <c r="A8" s="33" t="s">
        <v>289</v>
      </c>
      <c r="B8" s="42"/>
      <c r="C8" s="42"/>
      <c r="D8" s="42"/>
      <c r="E8" s="42"/>
      <c r="F8" s="42"/>
    </row>
    <row r="9" s="27" customFormat="1" ht="134.25" customHeight="1" spans="1:6">
      <c r="A9" s="33" t="s">
        <v>290</v>
      </c>
      <c r="B9" s="42"/>
      <c r="C9" s="42"/>
      <c r="D9" s="42"/>
      <c r="E9" s="42"/>
      <c r="F9" s="42"/>
    </row>
    <row r="10" s="27" customFormat="1" ht="21.75" customHeight="1" spans="1:6">
      <c r="A10" s="33" t="s">
        <v>246</v>
      </c>
      <c r="B10" s="33" t="s">
        <v>247</v>
      </c>
      <c r="C10" s="34" t="s">
        <v>248</v>
      </c>
      <c r="D10" s="33" t="s">
        <v>249</v>
      </c>
      <c r="E10" s="33" t="s">
        <v>250</v>
      </c>
      <c r="F10" s="34" t="s">
        <v>251</v>
      </c>
    </row>
    <row r="11" s="27" customFormat="1" ht="18" customHeight="1" spans="1:6">
      <c r="A11" s="34" t="s">
        <v>246</v>
      </c>
      <c r="B11" s="43"/>
      <c r="C11" s="34"/>
      <c r="D11" s="34"/>
      <c r="E11" s="34"/>
      <c r="F11" s="34"/>
    </row>
    <row r="12" s="27" customFormat="1" ht="18" customHeight="1" spans="1:6">
      <c r="A12" s="34" t="s">
        <v>246</v>
      </c>
      <c r="B12" s="43"/>
      <c r="C12" s="34"/>
      <c r="D12" s="34"/>
      <c r="E12" s="34"/>
      <c r="F12" s="34"/>
    </row>
    <row r="13" s="27" customFormat="1" ht="18" customHeight="1" spans="1:6">
      <c r="A13" s="34" t="s">
        <v>246</v>
      </c>
      <c r="B13" s="43"/>
      <c r="C13" s="34"/>
      <c r="D13" s="34"/>
      <c r="E13" s="34"/>
      <c r="F13" s="34"/>
    </row>
    <row r="14" s="27" customFormat="1" ht="18" customHeight="1" spans="1:6">
      <c r="A14" s="34" t="s">
        <v>246</v>
      </c>
      <c r="B14" s="43"/>
      <c r="C14" s="34"/>
      <c r="D14" s="34"/>
      <c r="E14" s="34"/>
      <c r="F14" s="34"/>
    </row>
    <row r="15" s="27" customFormat="1" ht="18" customHeight="1" spans="1:6">
      <c r="A15" s="34" t="s">
        <v>246</v>
      </c>
      <c r="B15" s="43"/>
      <c r="C15" s="34"/>
      <c r="D15" s="34"/>
      <c r="E15" s="34"/>
      <c r="F15" s="44"/>
    </row>
    <row r="16" s="27" customFormat="1" ht="18" customHeight="1" spans="1:6">
      <c r="A16" s="34" t="s">
        <v>246</v>
      </c>
      <c r="B16" s="43"/>
      <c r="C16" s="34"/>
      <c r="D16" s="34"/>
      <c r="E16" s="34"/>
      <c r="F16" s="34"/>
    </row>
    <row r="17" s="27" customFormat="1" ht="18" customHeight="1" spans="1:6">
      <c r="A17" s="34" t="s">
        <v>246</v>
      </c>
      <c r="B17" s="43"/>
      <c r="C17" s="34"/>
      <c r="D17" s="34"/>
      <c r="E17" s="34"/>
      <c r="F17" s="34"/>
    </row>
    <row r="18" s="27" customFormat="1" ht="18" customHeight="1" spans="1:6">
      <c r="A18" s="34" t="s">
        <v>246</v>
      </c>
      <c r="B18" s="43"/>
      <c r="C18" s="34"/>
      <c r="D18" s="34"/>
      <c r="E18" s="34"/>
      <c r="F18" s="34"/>
    </row>
    <row r="19" s="27" customFormat="1" ht="18" customHeight="1" spans="1:6">
      <c r="A19" s="34" t="s">
        <v>246</v>
      </c>
      <c r="B19" s="43"/>
      <c r="C19" s="34"/>
      <c r="D19" s="34"/>
      <c r="E19" s="34"/>
      <c r="F19" s="34"/>
    </row>
    <row r="20" s="27" customFormat="1" ht="18" customHeight="1" spans="1:6">
      <c r="A20" s="34" t="s">
        <v>246</v>
      </c>
      <c r="B20" s="43"/>
      <c r="C20" s="34"/>
      <c r="D20" s="34"/>
      <c r="E20" s="34"/>
      <c r="F20" s="34"/>
    </row>
    <row r="21" spans="1:1">
      <c r="A21" s="28" t="s">
        <v>291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J10" sqref="J10"/>
    </sheetView>
  </sheetViews>
  <sheetFormatPr defaultColWidth="9" defaultRowHeight="11.25"/>
  <cols>
    <col min="1" max="1" width="17.75" style="2" customWidth="1"/>
    <col min="2" max="2" width="14.625" style="2" customWidth="1"/>
    <col min="3" max="3" width="24.375" style="2" customWidth="1"/>
    <col min="4" max="4" width="16.375" style="2" customWidth="1"/>
    <col min="5" max="5" width="11.375" style="2" customWidth="1"/>
    <col min="6" max="6" width="10.25" style="2" customWidth="1"/>
    <col min="7" max="7" width="11" style="2" customWidth="1"/>
    <col min="8" max="8" width="13.25" style="2" customWidth="1"/>
    <col min="9" max="9" width="15.25" style="2" customWidth="1"/>
    <col min="10" max="16383" width="9" style="2"/>
  </cols>
  <sheetData>
    <row r="1" ht="12.75" spans="1:1">
      <c r="A1" s="3" t="s">
        <v>292</v>
      </c>
    </row>
    <row r="2" ht="56.1" customHeight="1" spans="1:9">
      <c r="A2" s="4" t="s">
        <v>293</v>
      </c>
      <c r="B2" s="5"/>
      <c r="C2" s="5"/>
      <c r="D2" s="5"/>
      <c r="E2" s="5"/>
      <c r="F2" s="5"/>
      <c r="G2" s="5"/>
      <c r="H2" s="5"/>
      <c r="I2" s="5"/>
    </row>
    <row r="3" ht="17.1" customHeight="1" spans="1:9">
      <c r="A3" s="5"/>
      <c r="B3" s="5"/>
      <c r="C3" s="5"/>
      <c r="D3" s="5"/>
      <c r="E3" s="5"/>
      <c r="F3" s="5"/>
      <c r="G3" s="5"/>
      <c r="H3" s="5"/>
      <c r="I3" s="26" t="s">
        <v>2</v>
      </c>
    </row>
    <row r="4" ht="25.15" customHeight="1" spans="1:9">
      <c r="A4" s="6" t="s">
        <v>294</v>
      </c>
      <c r="B4" s="7" t="s">
        <v>242</v>
      </c>
      <c r="C4" s="8"/>
      <c r="D4" s="6" t="s">
        <v>295</v>
      </c>
      <c r="E4" s="9" t="s">
        <v>296</v>
      </c>
      <c r="F4" s="9"/>
      <c r="G4" s="10" t="s">
        <v>297</v>
      </c>
      <c r="H4" s="10"/>
      <c r="I4" s="21" t="s">
        <v>298</v>
      </c>
    </row>
    <row r="5" ht="25.15" customHeight="1" spans="1:9">
      <c r="A5" s="6" t="s">
        <v>299</v>
      </c>
      <c r="B5" s="8" t="s">
        <v>300</v>
      </c>
      <c r="C5" s="8"/>
      <c r="D5" s="6" t="s">
        <v>301</v>
      </c>
      <c r="E5" s="9"/>
      <c r="F5" s="9"/>
      <c r="G5" s="10" t="s">
        <v>302</v>
      </c>
      <c r="H5" s="10"/>
      <c r="I5" s="6">
        <v>30</v>
      </c>
    </row>
    <row r="6" ht="25.15" customHeight="1" spans="1:9">
      <c r="A6" s="6" t="s">
        <v>303</v>
      </c>
      <c r="B6" s="8">
        <v>10</v>
      </c>
      <c r="C6" s="8"/>
      <c r="D6" s="6" t="s">
        <v>304</v>
      </c>
      <c r="E6" s="9"/>
      <c r="F6" s="9"/>
      <c r="G6" s="10" t="s">
        <v>305</v>
      </c>
      <c r="H6" s="10" t="s">
        <v>306</v>
      </c>
      <c r="I6" s="6">
        <v>30</v>
      </c>
    </row>
    <row r="7" ht="25.15" customHeight="1" spans="1:9">
      <c r="A7" s="11" t="s">
        <v>307</v>
      </c>
      <c r="B7" s="12" t="s">
        <v>308</v>
      </c>
      <c r="C7" s="13"/>
      <c r="D7" s="13"/>
      <c r="E7" s="13"/>
      <c r="F7" s="14"/>
      <c r="G7" s="10" t="s">
        <v>309</v>
      </c>
      <c r="H7" s="10"/>
      <c r="I7" s="6"/>
    </row>
    <row r="8" ht="25.15" customHeight="1" spans="1:9">
      <c r="A8" s="11"/>
      <c r="B8" s="15"/>
      <c r="C8" s="16"/>
      <c r="D8" s="16"/>
      <c r="E8" s="16"/>
      <c r="F8" s="17"/>
      <c r="G8" s="10" t="s">
        <v>310</v>
      </c>
      <c r="H8" s="10"/>
      <c r="I8" s="6"/>
    </row>
    <row r="9" ht="25.15" customHeight="1" spans="1:9">
      <c r="A9" s="11"/>
      <c r="B9" s="15"/>
      <c r="C9" s="16"/>
      <c r="D9" s="16"/>
      <c r="E9" s="16"/>
      <c r="F9" s="17"/>
      <c r="G9" s="10" t="s">
        <v>311</v>
      </c>
      <c r="H9" s="10"/>
      <c r="I9" s="6"/>
    </row>
    <row r="10" ht="60.75" customHeight="1" spans="1:9">
      <c r="A10" s="11"/>
      <c r="B10" s="18"/>
      <c r="C10" s="19"/>
      <c r="D10" s="19"/>
      <c r="E10" s="19"/>
      <c r="F10" s="20"/>
      <c r="G10" s="10" t="s">
        <v>312</v>
      </c>
      <c r="H10" s="10"/>
      <c r="I10" s="6"/>
    </row>
    <row r="11" s="1" customFormat="1" ht="25.15" customHeight="1" spans="1:9">
      <c r="A11" s="9" t="s">
        <v>313</v>
      </c>
      <c r="B11" s="9" t="s">
        <v>314</v>
      </c>
      <c r="C11" s="9" t="s">
        <v>315</v>
      </c>
      <c r="D11" s="9" t="s">
        <v>250</v>
      </c>
      <c r="E11" s="9" t="s">
        <v>251</v>
      </c>
      <c r="F11" s="9" t="s">
        <v>316</v>
      </c>
      <c r="G11" s="9" t="s">
        <v>317</v>
      </c>
      <c r="H11" s="9" t="s">
        <v>318</v>
      </c>
      <c r="I11" s="9"/>
    </row>
    <row r="12" ht="29.25" customHeight="1" spans="1:9">
      <c r="A12" s="6" t="s">
        <v>319</v>
      </c>
      <c r="B12" s="6" t="s">
        <v>320</v>
      </c>
      <c r="C12" s="21" t="s">
        <v>321</v>
      </c>
      <c r="D12" s="22" t="s">
        <v>260</v>
      </c>
      <c r="E12" s="23" t="s">
        <v>272</v>
      </c>
      <c r="F12" s="24" t="s">
        <v>265</v>
      </c>
      <c r="G12" s="6">
        <v>30</v>
      </c>
      <c r="H12" s="9" t="s">
        <v>322</v>
      </c>
      <c r="I12" s="9"/>
    </row>
    <row r="13" ht="29.25" customHeight="1" spans="1:9">
      <c r="A13" s="6" t="s">
        <v>319</v>
      </c>
      <c r="B13" s="6" t="s">
        <v>320</v>
      </c>
      <c r="C13" s="21" t="s">
        <v>323</v>
      </c>
      <c r="D13" s="22" t="s">
        <v>255</v>
      </c>
      <c r="E13" s="23" t="s">
        <v>324</v>
      </c>
      <c r="F13" s="24" t="s">
        <v>265</v>
      </c>
      <c r="G13" s="6">
        <v>15</v>
      </c>
      <c r="H13" s="9" t="s">
        <v>322</v>
      </c>
      <c r="I13" s="9"/>
    </row>
    <row r="14" ht="29.25" customHeight="1" spans="1:9">
      <c r="A14" s="6" t="s">
        <v>319</v>
      </c>
      <c r="B14" s="6" t="s">
        <v>320</v>
      </c>
      <c r="C14" s="21" t="s">
        <v>325</v>
      </c>
      <c r="D14" s="22" t="s">
        <v>260</v>
      </c>
      <c r="E14" s="23" t="s">
        <v>324</v>
      </c>
      <c r="F14" s="24" t="s">
        <v>265</v>
      </c>
      <c r="G14" s="6">
        <v>15</v>
      </c>
      <c r="H14" s="9" t="s">
        <v>322</v>
      </c>
      <c r="I14" s="9"/>
    </row>
    <row r="15" ht="29.25" customHeight="1" spans="1:9">
      <c r="A15" s="6" t="s">
        <v>326</v>
      </c>
      <c r="B15" s="6" t="s">
        <v>327</v>
      </c>
      <c r="C15" s="21" t="s">
        <v>273</v>
      </c>
      <c r="D15" s="22" t="s">
        <v>275</v>
      </c>
      <c r="E15" s="23" t="s">
        <v>276</v>
      </c>
      <c r="F15" s="24"/>
      <c r="G15" s="6">
        <v>20</v>
      </c>
      <c r="H15" s="9" t="s">
        <v>322</v>
      </c>
      <c r="I15" s="9"/>
    </row>
    <row r="16" ht="29.25" customHeight="1" spans="1:9">
      <c r="A16" s="6" t="s">
        <v>328</v>
      </c>
      <c r="B16" s="6" t="s">
        <v>329</v>
      </c>
      <c r="C16" s="21" t="s">
        <v>330</v>
      </c>
      <c r="D16" s="22" t="s">
        <v>260</v>
      </c>
      <c r="E16" s="23" t="s">
        <v>331</v>
      </c>
      <c r="F16" s="24" t="s">
        <v>278</v>
      </c>
      <c r="G16" s="6">
        <v>10</v>
      </c>
      <c r="H16" s="9" t="s">
        <v>322</v>
      </c>
      <c r="I16" s="9"/>
    </row>
    <row r="17" ht="29.25" customHeight="1" spans="1:4">
      <c r="A17" s="25"/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C23" sqref="C23"/>
    </sheetView>
  </sheetViews>
  <sheetFormatPr defaultColWidth="9" defaultRowHeight="13.5" outlineLevelCol="5"/>
  <cols>
    <col min="1" max="1" width="0.125" customWidth="1"/>
    <col min="2" max="2" width="12.125" customWidth="1"/>
    <col min="3" max="3" width="40.75" customWidth="1"/>
    <col min="4" max="4" width="12.75" customWidth="1"/>
    <col min="5" max="5" width="13.125" customWidth="1"/>
    <col min="6" max="6" width="13.375" customWidth="1"/>
    <col min="7" max="7" width="9.75" customWidth="1"/>
  </cols>
  <sheetData>
    <row r="1" ht="16.35" customHeight="1" spans="1:6">
      <c r="A1" s="45"/>
      <c r="B1" s="3" t="s">
        <v>28</v>
      </c>
      <c r="C1" s="45"/>
      <c r="D1" s="45"/>
      <c r="E1" s="45"/>
      <c r="F1" s="45"/>
    </row>
    <row r="2" ht="16.35" customHeight="1" spans="2:6">
      <c r="B2" s="123" t="s">
        <v>29</v>
      </c>
      <c r="C2" s="124"/>
      <c r="D2" s="124"/>
      <c r="E2" s="124"/>
      <c r="F2" s="124"/>
    </row>
    <row r="3" ht="16.35" customHeight="1" spans="2:6">
      <c r="B3" s="124"/>
      <c r="C3" s="124"/>
      <c r="D3" s="124"/>
      <c r="E3" s="124"/>
      <c r="F3" s="124"/>
    </row>
    <row r="4" ht="16.35" customHeight="1" spans="2:6">
      <c r="B4" s="45"/>
      <c r="C4" s="45"/>
      <c r="D4" s="45"/>
      <c r="E4" s="45"/>
      <c r="F4" s="45"/>
    </row>
    <row r="5" ht="20.65" customHeight="1" spans="2:6">
      <c r="B5" s="45"/>
      <c r="C5" s="45"/>
      <c r="D5" s="45"/>
      <c r="E5" s="45"/>
      <c r="F5" s="71" t="s">
        <v>2</v>
      </c>
    </row>
    <row r="6" ht="34.5" customHeight="1" spans="2:6">
      <c r="B6" s="66" t="s">
        <v>30</v>
      </c>
      <c r="C6" s="66"/>
      <c r="D6" s="66" t="s">
        <v>31</v>
      </c>
      <c r="E6" s="66"/>
      <c r="F6" s="66"/>
    </row>
    <row r="7" ht="29.25" customHeight="1" spans="2:6">
      <c r="B7" s="66" t="s">
        <v>32</v>
      </c>
      <c r="C7" s="66" t="s">
        <v>33</v>
      </c>
      <c r="D7" s="66" t="s">
        <v>34</v>
      </c>
      <c r="E7" s="66" t="s">
        <v>35</v>
      </c>
      <c r="F7" s="66" t="s">
        <v>36</v>
      </c>
    </row>
    <row r="8" ht="22.35" customHeight="1" spans="2:6">
      <c r="B8" s="51" t="s">
        <v>7</v>
      </c>
      <c r="C8" s="51"/>
      <c r="D8" s="135">
        <v>800.36</v>
      </c>
      <c r="E8" s="135">
        <v>287.33</v>
      </c>
      <c r="F8" s="135">
        <v>513.03</v>
      </c>
    </row>
    <row r="9" ht="22.35" customHeight="1" spans="2:6">
      <c r="B9" s="136" t="s">
        <v>37</v>
      </c>
      <c r="C9" s="137" t="s">
        <v>14</v>
      </c>
      <c r="D9" s="138">
        <v>714.07</v>
      </c>
      <c r="E9" s="138">
        <v>201.34</v>
      </c>
      <c r="F9" s="135">
        <v>513.03</v>
      </c>
    </row>
    <row r="10" ht="22.35" customHeight="1" spans="2:6">
      <c r="B10" s="139" t="s">
        <v>38</v>
      </c>
      <c r="C10" s="140" t="s">
        <v>39</v>
      </c>
      <c r="D10" s="138">
        <v>714.07</v>
      </c>
      <c r="E10" s="138">
        <v>201.34</v>
      </c>
      <c r="F10" s="135">
        <v>513.03</v>
      </c>
    </row>
    <row r="11" ht="22.35" customHeight="1" spans="2:6">
      <c r="B11" s="139" t="s">
        <v>40</v>
      </c>
      <c r="C11" s="140" t="s">
        <v>41</v>
      </c>
      <c r="D11" s="138">
        <v>201.34</v>
      </c>
      <c r="E11" s="138">
        <v>201.34</v>
      </c>
      <c r="F11" s="138"/>
    </row>
    <row r="12" ht="19.9" customHeight="1" spans="2:6">
      <c r="B12" s="139" t="s">
        <v>42</v>
      </c>
      <c r="C12" s="140" t="s">
        <v>43</v>
      </c>
      <c r="D12" s="138">
        <v>2</v>
      </c>
      <c r="E12" s="138"/>
      <c r="F12" s="138">
        <v>2</v>
      </c>
    </row>
    <row r="13" ht="19.9" customHeight="1" spans="2:6">
      <c r="B13" s="139" t="s">
        <v>44</v>
      </c>
      <c r="C13" s="140" t="s">
        <v>45</v>
      </c>
      <c r="D13" s="138">
        <v>473.53</v>
      </c>
      <c r="E13" s="138"/>
      <c r="F13" s="138">
        <v>473.53</v>
      </c>
    </row>
    <row r="14" ht="19.9" customHeight="1" spans="2:6">
      <c r="B14" s="139" t="s">
        <v>46</v>
      </c>
      <c r="C14" s="140" t="s">
        <v>47</v>
      </c>
      <c r="D14" s="138">
        <v>37.2</v>
      </c>
      <c r="E14" s="138"/>
      <c r="F14" s="138">
        <v>37.5</v>
      </c>
    </row>
    <row r="15" ht="19.9" customHeight="1" spans="2:6">
      <c r="B15" s="136" t="s">
        <v>48</v>
      </c>
      <c r="C15" s="137" t="s">
        <v>16</v>
      </c>
      <c r="D15" s="138">
        <v>49.48</v>
      </c>
      <c r="E15" s="138">
        <v>49.48</v>
      </c>
      <c r="F15" s="138"/>
    </row>
    <row r="16" ht="19.9" customHeight="1" spans="2:6">
      <c r="B16" s="139" t="s">
        <v>49</v>
      </c>
      <c r="C16" s="140" t="s">
        <v>50</v>
      </c>
      <c r="D16" s="138">
        <v>49.48</v>
      </c>
      <c r="E16" s="138">
        <v>49.48</v>
      </c>
      <c r="F16" s="138"/>
    </row>
    <row r="17" ht="19.9" customHeight="1" spans="2:6">
      <c r="B17" s="139" t="s">
        <v>51</v>
      </c>
      <c r="C17" s="140" t="s">
        <v>52</v>
      </c>
      <c r="D17" s="138">
        <v>12.01</v>
      </c>
      <c r="E17" s="138">
        <v>12.01</v>
      </c>
      <c r="F17" s="138"/>
    </row>
    <row r="18" ht="19.9" customHeight="1" spans="2:6">
      <c r="B18" s="139" t="s">
        <v>53</v>
      </c>
      <c r="C18" s="140" t="s">
        <v>54</v>
      </c>
      <c r="D18" s="138">
        <v>24.98</v>
      </c>
      <c r="E18" s="138">
        <v>24.98</v>
      </c>
      <c r="F18" s="138"/>
    </row>
    <row r="19" ht="19.9" customHeight="1" spans="2:6">
      <c r="B19" s="139" t="s">
        <v>55</v>
      </c>
      <c r="C19" s="140" t="s">
        <v>56</v>
      </c>
      <c r="D19" s="138">
        <v>12.49</v>
      </c>
      <c r="E19" s="138">
        <v>12.49</v>
      </c>
      <c r="F19" s="138"/>
    </row>
    <row r="20" ht="19.9" customHeight="1" spans="2:6">
      <c r="B20" s="136" t="s">
        <v>57</v>
      </c>
      <c r="C20" s="137" t="s">
        <v>18</v>
      </c>
      <c r="D20" s="138">
        <v>15.61</v>
      </c>
      <c r="E20" s="138">
        <v>15.61</v>
      </c>
      <c r="F20" s="138"/>
    </row>
    <row r="21" ht="19.9" customHeight="1" spans="2:6">
      <c r="B21" s="139" t="s">
        <v>58</v>
      </c>
      <c r="C21" s="140" t="s">
        <v>59</v>
      </c>
      <c r="D21" s="138">
        <v>15.61</v>
      </c>
      <c r="E21" s="138">
        <v>15.61</v>
      </c>
      <c r="F21" s="138"/>
    </row>
    <row r="22" ht="19.9" customHeight="1" spans="2:6">
      <c r="B22" s="139" t="s">
        <v>60</v>
      </c>
      <c r="C22" s="140" t="s">
        <v>61</v>
      </c>
      <c r="D22" s="138">
        <v>15.61</v>
      </c>
      <c r="E22" s="138">
        <v>15.61</v>
      </c>
      <c r="F22" s="138"/>
    </row>
    <row r="23" ht="19.9" customHeight="1" spans="2:6">
      <c r="B23" s="136" t="s">
        <v>62</v>
      </c>
      <c r="C23" s="137" t="s">
        <v>19</v>
      </c>
      <c r="D23" s="138">
        <v>20.9</v>
      </c>
      <c r="E23" s="138">
        <v>20.9</v>
      </c>
      <c r="F23" s="138"/>
    </row>
    <row r="24" ht="23.25" customHeight="1" spans="2:6">
      <c r="B24" s="139" t="s">
        <v>63</v>
      </c>
      <c r="C24" s="140" t="s">
        <v>64</v>
      </c>
      <c r="D24" s="138">
        <v>20.9</v>
      </c>
      <c r="E24" s="138">
        <v>20.9</v>
      </c>
      <c r="F24" s="138"/>
    </row>
    <row r="25" spans="2:6">
      <c r="B25" s="139" t="s">
        <v>65</v>
      </c>
      <c r="C25" s="140" t="s">
        <v>66</v>
      </c>
      <c r="D25" s="138">
        <v>20.9</v>
      </c>
      <c r="E25" s="138">
        <v>20.9</v>
      </c>
      <c r="F25" s="138"/>
    </row>
    <row r="30" spans="4:6">
      <c r="D30" s="100"/>
      <c r="E30" s="100"/>
      <c r="F30" s="100"/>
    </row>
    <row r="31" ht="14.25" spans="4:6">
      <c r="D31" s="141"/>
      <c r="E31" s="141"/>
      <c r="F31" s="100"/>
    </row>
    <row r="32" ht="14.25" spans="4:6">
      <c r="D32" s="141"/>
      <c r="E32" s="141"/>
      <c r="F32" s="100"/>
    </row>
    <row r="33" ht="14.25" spans="4:6">
      <c r="D33" s="142"/>
      <c r="E33" s="142"/>
      <c r="F33" s="100"/>
    </row>
    <row r="34" spans="4:6">
      <c r="D34" s="100"/>
      <c r="E34" s="100"/>
      <c r="F34" s="100"/>
    </row>
    <row r="35" spans="4:6">
      <c r="D35" s="100"/>
      <c r="E35" s="100"/>
      <c r="F35" s="100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B1" workbookViewId="0">
      <selection activeCell="C40" sqref="C40"/>
    </sheetView>
  </sheetViews>
  <sheetFormatPr defaultColWidth="9" defaultRowHeight="13.5" outlineLevelCol="5"/>
  <cols>
    <col min="1" max="1" width="7" hidden="1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8.2" customHeight="1" spans="1:6">
      <c r="A1" s="45"/>
      <c r="B1" s="128" t="s">
        <v>67</v>
      </c>
      <c r="C1" s="105"/>
      <c r="D1" s="105"/>
      <c r="E1" s="105"/>
      <c r="F1" s="105"/>
    </row>
    <row r="2" ht="16.35" customHeight="1" spans="2:6">
      <c r="B2" s="115" t="s">
        <v>68</v>
      </c>
      <c r="C2" s="116"/>
      <c r="D2" s="116"/>
      <c r="E2" s="116"/>
      <c r="F2" s="116"/>
    </row>
    <row r="3" ht="16.35" customHeight="1" spans="2:6">
      <c r="B3" s="116"/>
      <c r="C3" s="116"/>
      <c r="D3" s="116"/>
      <c r="E3" s="116"/>
      <c r="F3" s="116"/>
    </row>
    <row r="4" ht="16.35" customHeight="1" spans="2:6">
      <c r="B4" s="105"/>
      <c r="C4" s="105"/>
      <c r="D4" s="105"/>
      <c r="E4" s="105"/>
      <c r="F4" s="105"/>
    </row>
    <row r="5" ht="19.9" customHeight="1" spans="2:6">
      <c r="B5" s="105"/>
      <c r="C5" s="105"/>
      <c r="D5" s="105"/>
      <c r="E5" s="105"/>
      <c r="F5" s="71" t="s">
        <v>2</v>
      </c>
    </row>
    <row r="6" ht="36.2" customHeight="1" spans="2:6">
      <c r="B6" s="82" t="s">
        <v>69</v>
      </c>
      <c r="C6" s="82"/>
      <c r="D6" s="82" t="s">
        <v>70</v>
      </c>
      <c r="E6" s="82"/>
      <c r="F6" s="82"/>
    </row>
    <row r="7" ht="27.6" customHeight="1" spans="2:6">
      <c r="B7" s="82" t="s">
        <v>71</v>
      </c>
      <c r="C7" s="82" t="s">
        <v>33</v>
      </c>
      <c r="D7" s="82" t="s">
        <v>34</v>
      </c>
      <c r="E7" s="82" t="s">
        <v>72</v>
      </c>
      <c r="F7" s="82" t="s">
        <v>73</v>
      </c>
    </row>
    <row r="8" ht="19.9" customHeight="1" spans="2:6">
      <c r="B8" s="83" t="s">
        <v>7</v>
      </c>
      <c r="C8" s="83"/>
      <c r="D8" s="129">
        <v>287.33</v>
      </c>
      <c r="E8" s="129">
        <v>242.39</v>
      </c>
      <c r="F8" s="129">
        <v>44.94</v>
      </c>
    </row>
    <row r="9" ht="21" customHeight="1" spans="2:6">
      <c r="B9" s="130" t="s">
        <v>74</v>
      </c>
      <c r="C9" s="131" t="s">
        <v>75</v>
      </c>
      <c r="D9" s="132">
        <v>230.89</v>
      </c>
      <c r="E9" s="132">
        <v>230.89</v>
      </c>
      <c r="F9" s="132"/>
    </row>
    <row r="10" ht="21" customHeight="1" spans="2:6">
      <c r="B10" s="133" t="s">
        <v>76</v>
      </c>
      <c r="C10" s="134" t="s">
        <v>77</v>
      </c>
      <c r="D10" s="132">
        <v>53.75</v>
      </c>
      <c r="E10" s="132">
        <v>53.75</v>
      </c>
      <c r="F10" s="132"/>
    </row>
    <row r="11" ht="21" customHeight="1" spans="2:6">
      <c r="B11" s="133" t="s">
        <v>78</v>
      </c>
      <c r="C11" s="134" t="s">
        <v>79</v>
      </c>
      <c r="D11" s="132">
        <v>46.43</v>
      </c>
      <c r="E11" s="132">
        <v>46.43</v>
      </c>
      <c r="F11" s="132"/>
    </row>
    <row r="12" ht="21" customHeight="1" spans="2:6">
      <c r="B12" s="133" t="s">
        <v>80</v>
      </c>
      <c r="C12" s="134" t="s">
        <v>81</v>
      </c>
      <c r="D12" s="132">
        <v>55.96</v>
      </c>
      <c r="E12" s="132">
        <v>55.96</v>
      </c>
      <c r="F12" s="132"/>
    </row>
    <row r="13" ht="21" customHeight="1" spans="2:6">
      <c r="B13" s="133" t="s">
        <v>82</v>
      </c>
      <c r="C13" s="134" t="s">
        <v>83</v>
      </c>
      <c r="D13" s="132">
        <v>24.98</v>
      </c>
      <c r="E13" s="132">
        <v>24.98</v>
      </c>
      <c r="F13" s="132"/>
    </row>
    <row r="14" ht="21" customHeight="1" spans="2:6">
      <c r="B14" s="133" t="s">
        <v>84</v>
      </c>
      <c r="C14" s="134" t="s">
        <v>85</v>
      </c>
      <c r="D14" s="132">
        <v>12.49</v>
      </c>
      <c r="E14" s="132">
        <v>12.49</v>
      </c>
      <c r="F14" s="132"/>
    </row>
    <row r="15" ht="21" customHeight="1" spans="2:6">
      <c r="B15" s="133" t="s">
        <v>86</v>
      </c>
      <c r="C15" s="134" t="s">
        <v>87</v>
      </c>
      <c r="D15" s="132">
        <v>15.61</v>
      </c>
      <c r="E15" s="132">
        <v>15.61</v>
      </c>
      <c r="F15" s="132"/>
    </row>
    <row r="16" ht="21" customHeight="1" spans="2:6">
      <c r="B16" s="133" t="s">
        <v>88</v>
      </c>
      <c r="C16" s="134" t="s">
        <v>89</v>
      </c>
      <c r="D16" s="132">
        <v>0.78</v>
      </c>
      <c r="E16" s="132">
        <v>0.78</v>
      </c>
      <c r="F16" s="132"/>
    </row>
    <row r="17" ht="21" customHeight="1" spans="2:6">
      <c r="B17" s="133" t="s">
        <v>90</v>
      </c>
      <c r="C17" s="134" t="s">
        <v>91</v>
      </c>
      <c r="D17" s="132">
        <v>20.9</v>
      </c>
      <c r="E17" s="132">
        <v>20.9</v>
      </c>
      <c r="F17" s="132"/>
    </row>
    <row r="18" ht="21" customHeight="1" spans="2:6">
      <c r="B18" s="130" t="s">
        <v>92</v>
      </c>
      <c r="C18" s="131" t="s">
        <v>93</v>
      </c>
      <c r="D18" s="132">
        <v>44.43</v>
      </c>
      <c r="E18" s="132"/>
      <c r="F18" s="132">
        <v>44.43</v>
      </c>
    </row>
    <row r="19" ht="21" customHeight="1" spans="2:6">
      <c r="B19" s="133" t="s">
        <v>94</v>
      </c>
      <c r="C19" s="134" t="s">
        <v>95</v>
      </c>
      <c r="D19" s="132">
        <v>4.8</v>
      </c>
      <c r="E19" s="132"/>
      <c r="F19" s="132">
        <v>4.8</v>
      </c>
    </row>
    <row r="20" ht="21" customHeight="1" spans="2:6">
      <c r="B20" s="133" t="s">
        <v>96</v>
      </c>
      <c r="C20" s="134" t="s">
        <v>97</v>
      </c>
      <c r="D20" s="132">
        <v>1.2</v>
      </c>
      <c r="E20" s="132"/>
      <c r="F20" s="132">
        <v>1.2</v>
      </c>
    </row>
    <row r="21" ht="21" customHeight="1" spans="2:6">
      <c r="B21" s="133" t="s">
        <v>98</v>
      </c>
      <c r="C21" s="134" t="s">
        <v>99</v>
      </c>
      <c r="D21" s="132">
        <v>0.6</v>
      </c>
      <c r="E21" s="132"/>
      <c r="F21" s="132">
        <v>0.6</v>
      </c>
    </row>
    <row r="22" ht="21" customHeight="1" spans="2:6">
      <c r="B22" s="133" t="s">
        <v>100</v>
      </c>
      <c r="C22" s="134" t="s">
        <v>101</v>
      </c>
      <c r="D22" s="132">
        <v>0.6</v>
      </c>
      <c r="E22" s="132"/>
      <c r="F22" s="132">
        <v>0.6</v>
      </c>
    </row>
    <row r="23" ht="21" customHeight="1" spans="2:6">
      <c r="B23" s="133" t="s">
        <v>102</v>
      </c>
      <c r="C23" s="134" t="s">
        <v>103</v>
      </c>
      <c r="D23" s="132">
        <v>0.6</v>
      </c>
      <c r="E23" s="132"/>
      <c r="F23" s="132">
        <v>0.6</v>
      </c>
    </row>
    <row r="24" spans="2:6">
      <c r="B24" s="133" t="s">
        <v>104</v>
      </c>
      <c r="C24" s="134" t="s">
        <v>105</v>
      </c>
      <c r="D24" s="132">
        <v>2.4</v>
      </c>
      <c r="E24" s="132"/>
      <c r="F24" s="132">
        <v>2.4</v>
      </c>
    </row>
    <row r="25" spans="2:6">
      <c r="B25" s="133" t="s">
        <v>106</v>
      </c>
      <c r="C25" s="134" t="s">
        <v>107</v>
      </c>
      <c r="D25" s="132">
        <v>1.2</v>
      </c>
      <c r="E25" s="132"/>
      <c r="F25" s="132">
        <v>1.2</v>
      </c>
    </row>
    <row r="26" spans="2:6">
      <c r="B26" s="133" t="s">
        <v>108</v>
      </c>
      <c r="C26" s="134" t="s">
        <v>109</v>
      </c>
      <c r="D26" s="132">
        <v>1.2</v>
      </c>
      <c r="E26" s="132"/>
      <c r="F26" s="132">
        <v>1.2</v>
      </c>
    </row>
    <row r="27" spans="2:6">
      <c r="B27" s="133" t="s">
        <v>110</v>
      </c>
      <c r="C27" s="134" t="s">
        <v>111</v>
      </c>
      <c r="D27" s="132">
        <v>1.2</v>
      </c>
      <c r="E27" s="132"/>
      <c r="F27" s="132">
        <v>1.2</v>
      </c>
    </row>
    <row r="28" spans="2:6">
      <c r="B28" s="133" t="s">
        <v>112</v>
      </c>
      <c r="C28" s="134" t="s">
        <v>113</v>
      </c>
      <c r="D28" s="132">
        <v>1.2</v>
      </c>
      <c r="E28" s="132"/>
      <c r="F28" s="132">
        <v>1.2</v>
      </c>
    </row>
    <row r="29" spans="2:6">
      <c r="B29" s="133" t="s">
        <v>114</v>
      </c>
      <c r="C29" s="134" t="s">
        <v>115</v>
      </c>
      <c r="D29" s="132">
        <v>2.4</v>
      </c>
      <c r="E29" s="132"/>
      <c r="F29" s="132">
        <v>2.4</v>
      </c>
    </row>
    <row r="30" spans="2:6">
      <c r="B30" s="133" t="s">
        <v>116</v>
      </c>
      <c r="C30" s="134" t="s">
        <v>117</v>
      </c>
      <c r="D30" s="132">
        <v>0.6</v>
      </c>
      <c r="E30" s="132"/>
      <c r="F30" s="132">
        <v>0.6</v>
      </c>
    </row>
    <row r="31" spans="2:6">
      <c r="B31" s="133" t="s">
        <v>118</v>
      </c>
      <c r="C31" s="134" t="s">
        <v>119</v>
      </c>
      <c r="D31" s="132">
        <v>4.24</v>
      </c>
      <c r="E31" s="132"/>
      <c r="F31" s="132">
        <v>4.24</v>
      </c>
    </row>
    <row r="32" spans="2:6">
      <c r="B32" s="133" t="s">
        <v>120</v>
      </c>
      <c r="C32" s="134" t="s">
        <v>121</v>
      </c>
      <c r="D32" s="132">
        <v>2.54</v>
      </c>
      <c r="E32" s="132"/>
      <c r="F32" s="132">
        <v>2.54</v>
      </c>
    </row>
    <row r="33" spans="2:6">
      <c r="B33" s="133" t="s">
        <v>122</v>
      </c>
      <c r="C33" s="134" t="s">
        <v>123</v>
      </c>
      <c r="D33" s="132">
        <v>3.5</v>
      </c>
      <c r="E33" s="132"/>
      <c r="F33" s="132">
        <v>3.5</v>
      </c>
    </row>
    <row r="34" spans="2:6">
      <c r="B34" s="133" t="s">
        <v>124</v>
      </c>
      <c r="C34" s="134" t="s">
        <v>125</v>
      </c>
      <c r="D34" s="132">
        <v>12.24</v>
      </c>
      <c r="E34" s="132"/>
      <c r="F34" s="132">
        <v>12.24</v>
      </c>
    </row>
    <row r="35" spans="2:6">
      <c r="B35" s="133" t="s">
        <v>126</v>
      </c>
      <c r="C35" s="134" t="s">
        <v>127</v>
      </c>
      <c r="D35" s="132">
        <v>3.9</v>
      </c>
      <c r="E35" s="132"/>
      <c r="F35" s="132">
        <v>3.9</v>
      </c>
    </row>
    <row r="36" spans="2:6">
      <c r="B36" s="130" t="s">
        <v>128</v>
      </c>
      <c r="C36" s="131" t="s">
        <v>129</v>
      </c>
      <c r="D36" s="132">
        <v>12.01</v>
      </c>
      <c r="E36" s="132">
        <v>11.5</v>
      </c>
      <c r="F36" s="132">
        <v>0.51</v>
      </c>
    </row>
    <row r="37" spans="2:6">
      <c r="B37" s="133" t="s">
        <v>130</v>
      </c>
      <c r="C37" s="134" t="s">
        <v>131</v>
      </c>
      <c r="D37" s="132">
        <v>12.01</v>
      </c>
      <c r="E37" s="132">
        <v>11.5</v>
      </c>
      <c r="F37" s="132">
        <v>0.51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C28" sqref="C28"/>
    </sheetView>
  </sheetViews>
  <sheetFormatPr defaultColWidth="9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45"/>
      <c r="B1" s="3" t="s">
        <v>132</v>
      </c>
    </row>
    <row r="2" ht="16.35" customHeight="1" spans="2:13">
      <c r="B2" s="123" t="s">
        <v>133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ht="16.35" customHeight="1" spans="2:13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ht="16.35" customHeight="1" spans="2:13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ht="20.65" customHeight="1" spans="13:13">
      <c r="M5" s="71" t="s">
        <v>2</v>
      </c>
    </row>
    <row r="6" ht="38.85" customHeight="1" spans="2:13">
      <c r="B6" s="66" t="s">
        <v>134</v>
      </c>
      <c r="C6" s="66"/>
      <c r="D6" s="66"/>
      <c r="E6" s="66"/>
      <c r="F6" s="66"/>
      <c r="G6" s="66"/>
      <c r="H6" s="66" t="s">
        <v>31</v>
      </c>
      <c r="I6" s="66"/>
      <c r="J6" s="66"/>
      <c r="K6" s="66"/>
      <c r="L6" s="66"/>
      <c r="M6" s="66"/>
    </row>
    <row r="7" ht="36.2" customHeight="1" spans="2:13">
      <c r="B7" s="66" t="s">
        <v>7</v>
      </c>
      <c r="C7" s="66" t="s">
        <v>135</v>
      </c>
      <c r="D7" s="66" t="s">
        <v>136</v>
      </c>
      <c r="E7" s="66"/>
      <c r="F7" s="66"/>
      <c r="G7" s="66" t="s">
        <v>137</v>
      </c>
      <c r="H7" s="66" t="s">
        <v>7</v>
      </c>
      <c r="I7" s="66" t="s">
        <v>135</v>
      </c>
      <c r="J7" s="66" t="s">
        <v>136</v>
      </c>
      <c r="K7" s="66"/>
      <c r="L7" s="66"/>
      <c r="M7" s="66" t="s">
        <v>137</v>
      </c>
    </row>
    <row r="8" ht="36.2" customHeight="1" spans="2:13">
      <c r="B8" s="66"/>
      <c r="C8" s="66"/>
      <c r="D8" s="66" t="s">
        <v>138</v>
      </c>
      <c r="E8" s="66" t="s">
        <v>139</v>
      </c>
      <c r="F8" s="66" t="s">
        <v>140</v>
      </c>
      <c r="G8" s="66"/>
      <c r="H8" s="66"/>
      <c r="I8" s="66"/>
      <c r="J8" s="66" t="s">
        <v>138</v>
      </c>
      <c r="K8" s="66" t="s">
        <v>139</v>
      </c>
      <c r="L8" s="66" t="s">
        <v>140</v>
      </c>
      <c r="M8" s="66"/>
    </row>
    <row r="9" ht="25.9" customHeight="1" spans="2:13">
      <c r="B9" s="125">
        <v>6.92</v>
      </c>
      <c r="C9" s="125"/>
      <c r="D9" s="125">
        <v>3.5</v>
      </c>
      <c r="E9" s="125"/>
      <c r="F9" s="125">
        <v>3.5</v>
      </c>
      <c r="G9" s="125">
        <v>3.42</v>
      </c>
      <c r="H9" s="126">
        <v>5.9</v>
      </c>
      <c r="I9" s="126"/>
      <c r="J9" s="126">
        <v>3.5</v>
      </c>
      <c r="K9" s="126"/>
      <c r="L9" s="127">
        <v>3.5</v>
      </c>
      <c r="M9" s="127">
        <v>2.4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17" sqref="D17"/>
    </sheetView>
  </sheetViews>
  <sheetFormatPr defaultColWidth="9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45"/>
      <c r="B1" s="114" t="s">
        <v>141</v>
      </c>
      <c r="C1" s="105"/>
      <c r="D1" s="105"/>
      <c r="E1" s="105"/>
      <c r="F1" s="105"/>
    </row>
    <row r="2" ht="24.95" customHeight="1" spans="2:6">
      <c r="B2" s="115" t="s">
        <v>142</v>
      </c>
      <c r="C2" s="116"/>
      <c r="D2" s="116"/>
      <c r="E2" s="116"/>
      <c r="F2" s="116"/>
    </row>
    <row r="3" ht="26.65" customHeight="1" spans="2:6">
      <c r="B3" s="116"/>
      <c r="C3" s="116"/>
      <c r="D3" s="116"/>
      <c r="E3" s="116"/>
      <c r="F3" s="116"/>
    </row>
    <row r="4" ht="16.35" customHeight="1" spans="2:6">
      <c r="B4" s="105"/>
      <c r="C4" s="105"/>
      <c r="D4" s="105"/>
      <c r="E4" s="105"/>
      <c r="F4" s="105"/>
    </row>
    <row r="5" ht="21.6" customHeight="1" spans="2:6">
      <c r="B5" s="105"/>
      <c r="C5" s="105"/>
      <c r="D5" s="105"/>
      <c r="E5" s="105"/>
      <c r="F5" s="71" t="s">
        <v>2</v>
      </c>
    </row>
    <row r="6" ht="33.6" customHeight="1" spans="2:6">
      <c r="B6" s="82" t="s">
        <v>32</v>
      </c>
      <c r="C6" s="82" t="s">
        <v>33</v>
      </c>
      <c r="D6" s="82" t="s">
        <v>143</v>
      </c>
      <c r="E6" s="82"/>
      <c r="F6" s="82"/>
    </row>
    <row r="7" ht="31.15" customHeight="1" spans="2:6">
      <c r="B7" s="82"/>
      <c r="C7" s="82"/>
      <c r="D7" s="82" t="s">
        <v>34</v>
      </c>
      <c r="E7" s="82" t="s">
        <v>35</v>
      </c>
      <c r="F7" s="82" t="s">
        <v>36</v>
      </c>
    </row>
    <row r="8" ht="20.65" customHeight="1" spans="2:6">
      <c r="B8" s="117" t="s">
        <v>7</v>
      </c>
      <c r="C8" s="117"/>
      <c r="D8" s="118">
        <v>134</v>
      </c>
      <c r="E8" s="118"/>
      <c r="F8" s="118">
        <v>134</v>
      </c>
    </row>
    <row r="9" ht="21.95" customHeight="1" spans="2:6">
      <c r="B9" s="119" t="s">
        <v>144</v>
      </c>
      <c r="C9" s="120" t="s">
        <v>20</v>
      </c>
      <c r="D9" s="118">
        <v>134</v>
      </c>
      <c r="E9" s="118"/>
      <c r="F9" s="118">
        <v>134</v>
      </c>
    </row>
    <row r="10" spans="2:6">
      <c r="B10" s="121" t="s">
        <v>145</v>
      </c>
      <c r="C10" s="122" t="s">
        <v>146</v>
      </c>
      <c r="D10" s="118">
        <v>134</v>
      </c>
      <c r="E10" s="118"/>
      <c r="F10" s="118">
        <v>134</v>
      </c>
    </row>
    <row r="11" spans="2:6">
      <c r="B11" s="121" t="s">
        <v>147</v>
      </c>
      <c r="C11" s="122" t="s">
        <v>148</v>
      </c>
      <c r="D11" s="118">
        <v>134</v>
      </c>
      <c r="E11" s="118"/>
      <c r="F11" s="118">
        <v>134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2" sqref="C2:F3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45"/>
      <c r="C1" s="3" t="s">
        <v>149</v>
      </c>
    </row>
    <row r="2" ht="16.35" customHeight="1" spans="3:6">
      <c r="C2" s="72" t="s">
        <v>150</v>
      </c>
      <c r="D2" s="46"/>
      <c r="E2" s="46"/>
      <c r="F2" s="46"/>
    </row>
    <row r="3" ht="16.35" customHeight="1" spans="3:6">
      <c r="C3" s="46"/>
      <c r="D3" s="46"/>
      <c r="E3" s="46"/>
      <c r="F3" s="46"/>
    </row>
    <row r="4" ht="16.35" customHeight="1"/>
    <row r="5" ht="23.25" customHeight="1" spans="6:6">
      <c r="F5" s="101" t="s">
        <v>2</v>
      </c>
    </row>
    <row r="6" ht="34.5" customHeight="1" spans="3:6">
      <c r="C6" s="102" t="s">
        <v>3</v>
      </c>
      <c r="D6" s="102"/>
      <c r="E6" s="102" t="s">
        <v>4</v>
      </c>
      <c r="F6" s="102"/>
    </row>
    <row r="7" ht="32.85" customHeight="1" spans="3:6">
      <c r="C7" s="102" t="s">
        <v>5</v>
      </c>
      <c r="D7" s="102" t="s">
        <v>6</v>
      </c>
      <c r="E7" s="102" t="s">
        <v>5</v>
      </c>
      <c r="F7" s="102" t="s">
        <v>6</v>
      </c>
    </row>
    <row r="8" ht="24.95" customHeight="1" spans="3:6">
      <c r="C8" s="83" t="s">
        <v>7</v>
      </c>
      <c r="D8" s="103">
        <v>934.36</v>
      </c>
      <c r="E8" s="83" t="s">
        <v>7</v>
      </c>
      <c r="F8" s="104">
        <v>934.36</v>
      </c>
    </row>
    <row r="9" ht="20.65" customHeight="1" spans="2:6">
      <c r="B9" s="105" t="s">
        <v>151</v>
      </c>
      <c r="C9" s="106" t="s">
        <v>13</v>
      </c>
      <c r="D9" s="107">
        <v>800.36</v>
      </c>
      <c r="E9" s="106" t="s">
        <v>14</v>
      </c>
      <c r="F9" s="108">
        <v>714.37</v>
      </c>
    </row>
    <row r="10" ht="20.65" customHeight="1" spans="2:6">
      <c r="B10" s="105"/>
      <c r="C10" s="106" t="s">
        <v>15</v>
      </c>
      <c r="D10" s="107">
        <v>134</v>
      </c>
      <c r="E10" s="106" t="s">
        <v>16</v>
      </c>
      <c r="F10" s="108">
        <v>49.48</v>
      </c>
    </row>
    <row r="11" ht="20.65" customHeight="1" spans="2:6">
      <c r="B11" s="105"/>
      <c r="C11" s="106" t="s">
        <v>17</v>
      </c>
      <c r="D11" s="109"/>
      <c r="E11" s="110" t="s">
        <v>18</v>
      </c>
      <c r="F11" s="108">
        <v>15.61</v>
      </c>
    </row>
    <row r="12" ht="20.65" customHeight="1" spans="2:6">
      <c r="B12" s="105"/>
      <c r="C12" s="106" t="s">
        <v>152</v>
      </c>
      <c r="D12" s="109"/>
      <c r="E12" s="110" t="s">
        <v>19</v>
      </c>
      <c r="F12" s="108">
        <v>20.9</v>
      </c>
    </row>
    <row r="13" ht="20.65" customHeight="1" spans="2:6">
      <c r="B13" s="105"/>
      <c r="C13" s="106" t="s">
        <v>153</v>
      </c>
      <c r="D13" s="109"/>
      <c r="E13" s="110" t="s">
        <v>20</v>
      </c>
      <c r="F13" s="108">
        <v>134</v>
      </c>
    </row>
    <row r="14" ht="20.65" customHeight="1" spans="2:6">
      <c r="B14" s="105"/>
      <c r="C14" s="106" t="s">
        <v>154</v>
      </c>
      <c r="D14" s="109"/>
      <c r="E14" s="106"/>
      <c r="F14" s="109"/>
    </row>
    <row r="15" ht="20.65" customHeight="1" spans="2:6">
      <c r="B15" s="105"/>
      <c r="C15" s="106" t="s">
        <v>155</v>
      </c>
      <c r="D15" s="109"/>
      <c r="E15" s="106"/>
      <c r="F15" s="109"/>
    </row>
    <row r="16" ht="21" customHeight="1" spans="2:6">
      <c r="B16" s="105"/>
      <c r="C16" s="111" t="s">
        <v>156</v>
      </c>
      <c r="D16" s="112"/>
      <c r="E16" s="111"/>
      <c r="F16" s="112"/>
    </row>
    <row r="17" ht="21" customHeight="1" spans="2:6">
      <c r="B17" s="105"/>
      <c r="C17" s="113" t="s">
        <v>157</v>
      </c>
      <c r="D17" s="96"/>
      <c r="E17" s="113"/>
      <c r="F17" s="96"/>
    </row>
    <row r="18" s="100" customFormat="1" ht="21" customHeight="1"/>
    <row r="19" s="100" customFormat="1" ht="21" customHeight="1"/>
    <row r="20" s="100" customFormat="1" ht="21" customHeight="1"/>
    <row r="21" s="100" customFormat="1" ht="21" customHeight="1"/>
    <row r="22" s="100" customFormat="1" ht="21" customHeight="1"/>
    <row r="23" s="100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7" workbookViewId="0">
      <selection activeCell="B2" sqref="B2:M3"/>
    </sheetView>
  </sheetViews>
  <sheetFormatPr defaultColWidth="9" defaultRowHeight="13.5"/>
  <cols>
    <col min="1" max="1" width="0.375" customWidth="1"/>
    <col min="2" max="2" width="12.12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45"/>
      <c r="B1" s="3" t="s">
        <v>158</v>
      </c>
    </row>
    <row r="2" ht="16.35" customHeight="1" spans="2:13">
      <c r="B2" s="72" t="s">
        <v>159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/>
    <row r="5" ht="22.35" customHeight="1" spans="13:13">
      <c r="M5" s="71" t="s">
        <v>2</v>
      </c>
    </row>
    <row r="6" ht="36.2" customHeight="1" spans="2:13">
      <c r="B6" s="82" t="s">
        <v>160</v>
      </c>
      <c r="C6" s="82"/>
      <c r="D6" s="82" t="s">
        <v>34</v>
      </c>
      <c r="E6" s="66" t="s">
        <v>161</v>
      </c>
      <c r="F6" s="66" t="s">
        <v>162</v>
      </c>
      <c r="G6" s="66" t="s">
        <v>163</v>
      </c>
      <c r="H6" s="66" t="s">
        <v>164</v>
      </c>
      <c r="I6" s="66" t="s">
        <v>165</v>
      </c>
      <c r="J6" s="66" t="s">
        <v>166</v>
      </c>
      <c r="K6" s="66" t="s">
        <v>167</v>
      </c>
      <c r="L6" s="66" t="s">
        <v>168</v>
      </c>
      <c r="M6" s="66" t="s">
        <v>169</v>
      </c>
    </row>
    <row r="7" ht="30.2" customHeight="1" spans="2:13">
      <c r="B7" s="82" t="s">
        <v>71</v>
      </c>
      <c r="C7" s="82" t="s">
        <v>33</v>
      </c>
      <c r="D7" s="82"/>
      <c r="E7" s="66"/>
      <c r="F7" s="66"/>
      <c r="G7" s="66"/>
      <c r="H7" s="66"/>
      <c r="I7" s="66"/>
      <c r="J7" s="66"/>
      <c r="K7" s="66"/>
      <c r="L7" s="66"/>
      <c r="M7" s="66"/>
    </row>
    <row r="8" ht="20.65" customHeight="1" spans="2:13">
      <c r="B8" s="83" t="s">
        <v>7</v>
      </c>
      <c r="C8" s="83"/>
      <c r="D8" s="67">
        <v>934.36</v>
      </c>
      <c r="E8" s="67">
        <v>800.36</v>
      </c>
      <c r="F8" s="67">
        <v>134</v>
      </c>
      <c r="G8" s="67"/>
      <c r="H8" s="67"/>
      <c r="I8" s="67"/>
      <c r="J8" s="67"/>
      <c r="K8" s="67"/>
      <c r="L8" s="67"/>
      <c r="M8" s="67"/>
    </row>
    <row r="9" ht="20.65" customHeight="1" spans="2:13">
      <c r="B9" s="84" t="s">
        <v>37</v>
      </c>
      <c r="C9" s="85" t="s">
        <v>14</v>
      </c>
      <c r="D9" s="86">
        <v>714.37</v>
      </c>
      <c r="E9" s="86">
        <v>714.37</v>
      </c>
      <c r="F9" s="86"/>
      <c r="G9" s="67"/>
      <c r="H9" s="67"/>
      <c r="I9" s="67"/>
      <c r="J9" s="67"/>
      <c r="K9" s="67"/>
      <c r="L9" s="67"/>
      <c r="M9" s="67"/>
    </row>
    <row r="10" ht="20.65" customHeight="1" spans="2:13">
      <c r="B10" s="87" t="s">
        <v>170</v>
      </c>
      <c r="C10" s="88" t="s">
        <v>171</v>
      </c>
      <c r="D10" s="86">
        <v>714.37</v>
      </c>
      <c r="E10" s="86">
        <v>714.37</v>
      </c>
      <c r="F10" s="86"/>
      <c r="G10" s="67"/>
      <c r="H10" s="67"/>
      <c r="I10" s="67"/>
      <c r="J10" s="67"/>
      <c r="K10" s="67"/>
      <c r="L10" s="67"/>
      <c r="M10" s="67"/>
    </row>
    <row r="11" ht="20.65" customHeight="1" spans="2:13">
      <c r="B11" s="87" t="s">
        <v>172</v>
      </c>
      <c r="C11" s="88" t="s">
        <v>173</v>
      </c>
      <c r="D11" s="86">
        <v>201.34</v>
      </c>
      <c r="E11" s="86">
        <v>201.34</v>
      </c>
      <c r="F11" s="86"/>
      <c r="G11" s="67"/>
      <c r="H11" s="67"/>
      <c r="I11" s="67"/>
      <c r="J11" s="67"/>
      <c r="K11" s="67"/>
      <c r="L11" s="67"/>
      <c r="M11" s="67"/>
    </row>
    <row r="12" ht="20.65" customHeight="1" spans="2:13">
      <c r="B12" s="87" t="s">
        <v>174</v>
      </c>
      <c r="C12" s="88" t="s">
        <v>175</v>
      </c>
      <c r="D12" s="86">
        <v>2</v>
      </c>
      <c r="E12" s="86">
        <v>2</v>
      </c>
      <c r="F12" s="86"/>
      <c r="G12" s="67"/>
      <c r="H12" s="67"/>
      <c r="I12" s="67"/>
      <c r="J12" s="67"/>
      <c r="K12" s="67"/>
      <c r="L12" s="67"/>
      <c r="M12" s="67"/>
    </row>
    <row r="13" ht="20.65" customHeight="1" spans="2:13">
      <c r="B13" s="87" t="s">
        <v>176</v>
      </c>
      <c r="C13" s="88" t="s">
        <v>177</v>
      </c>
      <c r="D13" s="86">
        <v>473.53</v>
      </c>
      <c r="E13" s="86">
        <v>473.53</v>
      </c>
      <c r="F13" s="86"/>
      <c r="G13" s="67"/>
      <c r="H13" s="67"/>
      <c r="I13" s="67"/>
      <c r="J13" s="67"/>
      <c r="K13" s="67"/>
      <c r="L13" s="67"/>
      <c r="M13" s="67"/>
    </row>
    <row r="14" ht="20.65" customHeight="1" spans="2:13">
      <c r="B14" s="87" t="s">
        <v>178</v>
      </c>
      <c r="C14" s="88" t="s">
        <v>179</v>
      </c>
      <c r="D14" s="86">
        <v>37.5</v>
      </c>
      <c r="E14" s="86">
        <v>37.5</v>
      </c>
      <c r="F14" s="86"/>
      <c r="G14" s="67"/>
      <c r="H14" s="67"/>
      <c r="I14" s="67"/>
      <c r="J14" s="67"/>
      <c r="K14" s="67"/>
      <c r="L14" s="67"/>
      <c r="M14" s="67"/>
    </row>
    <row r="15" ht="20.65" customHeight="1" spans="2:13">
      <c r="B15" s="84" t="s">
        <v>48</v>
      </c>
      <c r="C15" s="85" t="s">
        <v>16</v>
      </c>
      <c r="D15" s="86">
        <v>49.48</v>
      </c>
      <c r="E15" s="86">
        <v>49.48</v>
      </c>
      <c r="F15" s="86"/>
      <c r="G15" s="67"/>
      <c r="H15" s="67"/>
      <c r="I15" s="67"/>
      <c r="J15" s="67"/>
      <c r="K15" s="67"/>
      <c r="L15" s="67"/>
      <c r="M15" s="67"/>
    </row>
    <row r="16" ht="20.65" customHeight="1" spans="2:13">
      <c r="B16" s="87" t="s">
        <v>180</v>
      </c>
      <c r="C16" s="88" t="s">
        <v>181</v>
      </c>
      <c r="D16" s="86">
        <v>49.48</v>
      </c>
      <c r="E16" s="86">
        <v>49.48</v>
      </c>
      <c r="F16" s="86"/>
      <c r="G16" s="67"/>
      <c r="H16" s="67"/>
      <c r="I16" s="67"/>
      <c r="J16" s="67"/>
      <c r="K16" s="67"/>
      <c r="L16" s="67"/>
      <c r="M16" s="67"/>
    </row>
    <row r="17" ht="20.65" customHeight="1" spans="2:13">
      <c r="B17" s="87" t="s">
        <v>182</v>
      </c>
      <c r="C17" s="88" t="s">
        <v>183</v>
      </c>
      <c r="D17" s="86">
        <v>12.01</v>
      </c>
      <c r="E17" s="86">
        <v>12.01</v>
      </c>
      <c r="F17" s="86"/>
      <c r="G17" s="67"/>
      <c r="H17" s="67"/>
      <c r="I17" s="67"/>
      <c r="J17" s="67"/>
      <c r="K17" s="67"/>
      <c r="L17" s="67"/>
      <c r="M17" s="67"/>
    </row>
    <row r="18" ht="20.65" customHeight="1" spans="2:13">
      <c r="B18" s="87" t="s">
        <v>184</v>
      </c>
      <c r="C18" s="88" t="s">
        <v>185</v>
      </c>
      <c r="D18" s="86">
        <v>24.98</v>
      </c>
      <c r="E18" s="86">
        <v>24.98</v>
      </c>
      <c r="F18" s="86"/>
      <c r="G18" s="67"/>
      <c r="H18" s="67"/>
      <c r="I18" s="67"/>
      <c r="J18" s="67"/>
      <c r="K18" s="67"/>
      <c r="L18" s="67"/>
      <c r="M18" s="67"/>
    </row>
    <row r="19" ht="20.65" customHeight="1" spans="2:13">
      <c r="B19" s="87" t="s">
        <v>186</v>
      </c>
      <c r="C19" s="88" t="s">
        <v>187</v>
      </c>
      <c r="D19" s="86">
        <v>12.49</v>
      </c>
      <c r="E19" s="86">
        <v>12.49</v>
      </c>
      <c r="F19" s="86"/>
      <c r="G19" s="67"/>
      <c r="H19" s="67"/>
      <c r="I19" s="67"/>
      <c r="J19" s="67"/>
      <c r="K19" s="67"/>
      <c r="L19" s="67"/>
      <c r="M19" s="67"/>
    </row>
    <row r="20" ht="20.65" customHeight="1" spans="2:13">
      <c r="B20" s="84" t="s">
        <v>57</v>
      </c>
      <c r="C20" s="85" t="s">
        <v>18</v>
      </c>
      <c r="D20" s="86">
        <v>15.61</v>
      </c>
      <c r="E20" s="86">
        <v>15.61</v>
      </c>
      <c r="F20" s="86"/>
      <c r="G20" s="67"/>
      <c r="H20" s="67"/>
      <c r="I20" s="67"/>
      <c r="J20" s="67"/>
      <c r="K20" s="67"/>
      <c r="L20" s="67"/>
      <c r="M20" s="67"/>
    </row>
    <row r="21" ht="20.65" customHeight="1" spans="2:13">
      <c r="B21" s="87" t="s">
        <v>188</v>
      </c>
      <c r="C21" s="88" t="s">
        <v>189</v>
      </c>
      <c r="D21" s="86">
        <v>15.61</v>
      </c>
      <c r="E21" s="86">
        <v>15.61</v>
      </c>
      <c r="F21" s="86"/>
      <c r="G21" s="67"/>
      <c r="H21" s="67"/>
      <c r="I21" s="67"/>
      <c r="J21" s="67"/>
      <c r="K21" s="67"/>
      <c r="L21" s="67"/>
      <c r="M21" s="67"/>
    </row>
    <row r="22" ht="20.65" customHeight="1" spans="2:13">
      <c r="B22" s="89" t="s">
        <v>190</v>
      </c>
      <c r="C22" s="90" t="s">
        <v>191</v>
      </c>
      <c r="D22" s="91">
        <v>15.61</v>
      </c>
      <c r="E22" s="91">
        <v>15.61</v>
      </c>
      <c r="F22" s="91"/>
      <c r="G22" s="92"/>
      <c r="H22" s="92"/>
      <c r="I22" s="92"/>
      <c r="J22" s="92"/>
      <c r="K22" s="92"/>
      <c r="L22" s="92"/>
      <c r="M22" s="92"/>
    </row>
    <row r="23" ht="20.65" customHeight="1" spans="2:13">
      <c r="B23" s="93" t="s">
        <v>62</v>
      </c>
      <c r="C23" s="94" t="s">
        <v>19</v>
      </c>
      <c r="D23" s="95">
        <v>20.9</v>
      </c>
      <c r="E23" s="95">
        <v>20.9</v>
      </c>
      <c r="F23" s="95"/>
      <c r="G23" s="96"/>
      <c r="H23" s="96"/>
      <c r="I23" s="96"/>
      <c r="J23" s="96"/>
      <c r="K23" s="96"/>
      <c r="L23" s="96"/>
      <c r="M23" s="96"/>
    </row>
    <row r="24" spans="2:13">
      <c r="B24" s="97" t="s">
        <v>192</v>
      </c>
      <c r="C24" s="98" t="s">
        <v>193</v>
      </c>
      <c r="D24" s="95">
        <v>20.9</v>
      </c>
      <c r="E24" s="95">
        <v>20.9</v>
      </c>
      <c r="F24" s="95"/>
      <c r="G24" s="99"/>
      <c r="H24" s="99"/>
      <c r="I24" s="99"/>
      <c r="J24" s="99"/>
      <c r="K24" s="99"/>
      <c r="L24" s="99"/>
      <c r="M24" s="99"/>
    </row>
    <row r="25" spans="2:13">
      <c r="B25" s="97" t="s">
        <v>194</v>
      </c>
      <c r="C25" s="98" t="s">
        <v>195</v>
      </c>
      <c r="D25" s="95">
        <v>20.9</v>
      </c>
      <c r="E25" s="95">
        <v>20.9</v>
      </c>
      <c r="F25" s="95"/>
      <c r="G25" s="99"/>
      <c r="H25" s="99"/>
      <c r="I25" s="99"/>
      <c r="J25" s="99"/>
      <c r="K25" s="99"/>
      <c r="L25" s="99"/>
      <c r="M25" s="99"/>
    </row>
    <row r="26" spans="2:13">
      <c r="B26" s="93" t="s">
        <v>144</v>
      </c>
      <c r="C26" s="94" t="s">
        <v>20</v>
      </c>
      <c r="D26" s="95">
        <v>134</v>
      </c>
      <c r="E26" s="95"/>
      <c r="F26" s="95">
        <v>134</v>
      </c>
      <c r="G26" s="99"/>
      <c r="H26" s="99"/>
      <c r="I26" s="99"/>
      <c r="J26" s="99"/>
      <c r="K26" s="99"/>
      <c r="L26" s="99"/>
      <c r="M26" s="99"/>
    </row>
    <row r="27" spans="2:13">
      <c r="B27" s="97" t="s">
        <v>196</v>
      </c>
      <c r="C27" s="98" t="s">
        <v>197</v>
      </c>
      <c r="D27" s="95">
        <v>134</v>
      </c>
      <c r="E27" s="95"/>
      <c r="F27" s="95">
        <v>134</v>
      </c>
      <c r="G27" s="99"/>
      <c r="H27" s="99"/>
      <c r="I27" s="99"/>
      <c r="J27" s="99"/>
      <c r="K27" s="99"/>
      <c r="L27" s="99"/>
      <c r="M27" s="99"/>
    </row>
    <row r="28" spans="2:13">
      <c r="B28" s="97" t="s">
        <v>198</v>
      </c>
      <c r="C28" s="98" t="s">
        <v>199</v>
      </c>
      <c r="D28" s="95">
        <v>134</v>
      </c>
      <c r="E28" s="95"/>
      <c r="F28" s="95">
        <v>134</v>
      </c>
      <c r="G28" s="99"/>
      <c r="H28" s="99"/>
      <c r="I28" s="99"/>
      <c r="J28" s="99"/>
      <c r="K28" s="99"/>
      <c r="L28" s="99"/>
      <c r="M28" s="9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2" sqref="B2:F3"/>
    </sheetView>
  </sheetViews>
  <sheetFormatPr defaultColWidth="9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45"/>
      <c r="B1" s="3" t="s">
        <v>200</v>
      </c>
    </row>
    <row r="2" ht="16.35" customHeight="1" spans="2:6">
      <c r="B2" s="72" t="s">
        <v>201</v>
      </c>
      <c r="C2" s="46"/>
      <c r="D2" s="46"/>
      <c r="E2" s="46"/>
      <c r="F2" s="46"/>
    </row>
    <row r="3" ht="16.35" customHeight="1" spans="2:6">
      <c r="B3" s="46"/>
      <c r="C3" s="46"/>
      <c r="D3" s="46"/>
      <c r="E3" s="46"/>
      <c r="F3" s="46"/>
    </row>
    <row r="4" ht="16.35" customHeight="1" spans="2:6">
      <c r="B4" s="73"/>
      <c r="C4" s="73"/>
      <c r="D4" s="73"/>
      <c r="E4" s="73"/>
      <c r="F4" s="73"/>
    </row>
    <row r="5" ht="18.95" customHeight="1" spans="2:6">
      <c r="B5" s="73"/>
      <c r="C5" s="73"/>
      <c r="D5" s="73"/>
      <c r="E5" s="73"/>
      <c r="F5" s="74" t="s">
        <v>2</v>
      </c>
    </row>
    <row r="6" ht="31.9" customHeight="1" spans="2:6">
      <c r="B6" s="75" t="s">
        <v>71</v>
      </c>
      <c r="C6" s="75" t="s">
        <v>33</v>
      </c>
      <c r="D6" s="75" t="s">
        <v>34</v>
      </c>
      <c r="E6" s="75" t="s">
        <v>202</v>
      </c>
      <c r="F6" s="75" t="s">
        <v>203</v>
      </c>
    </row>
    <row r="7" ht="23.25" customHeight="1" spans="2:6">
      <c r="B7" s="51" t="s">
        <v>7</v>
      </c>
      <c r="C7" s="51"/>
      <c r="D7" s="76">
        <f>E7+F7</f>
        <v>934.36</v>
      </c>
      <c r="E7" s="76">
        <f>E8+E14+E19+E22</f>
        <v>287.33</v>
      </c>
      <c r="F7" s="76">
        <v>647.03</v>
      </c>
    </row>
    <row r="8" ht="21.95" customHeight="1" spans="2:6">
      <c r="B8" s="77" t="s">
        <v>37</v>
      </c>
      <c r="C8" s="78" t="s">
        <v>14</v>
      </c>
      <c r="D8" s="79">
        <v>714.37</v>
      </c>
      <c r="E8" s="79">
        <v>201.34</v>
      </c>
      <c r="F8" s="79">
        <v>513.03</v>
      </c>
    </row>
    <row r="9" ht="21.95" customHeight="1" spans="2:6">
      <c r="B9" s="80" t="s">
        <v>204</v>
      </c>
      <c r="C9" s="81" t="s">
        <v>205</v>
      </c>
      <c r="D9" s="79">
        <v>714.37</v>
      </c>
      <c r="E9" s="79">
        <v>201.34</v>
      </c>
      <c r="F9" s="79">
        <v>513.03</v>
      </c>
    </row>
    <row r="10" ht="21.95" customHeight="1" spans="2:6">
      <c r="B10" s="80" t="s">
        <v>206</v>
      </c>
      <c r="C10" s="81" t="s">
        <v>207</v>
      </c>
      <c r="D10" s="79">
        <v>201.34</v>
      </c>
      <c r="E10" s="79">
        <v>201.34</v>
      </c>
      <c r="F10" s="79"/>
    </row>
    <row r="11" ht="21.95" customHeight="1" spans="2:6">
      <c r="B11" s="80" t="s">
        <v>208</v>
      </c>
      <c r="C11" s="81" t="s">
        <v>209</v>
      </c>
      <c r="D11" s="79">
        <v>2</v>
      </c>
      <c r="E11" s="79"/>
      <c r="F11" s="79">
        <v>2</v>
      </c>
    </row>
    <row r="12" ht="21.95" customHeight="1" spans="2:6">
      <c r="B12" s="80" t="s">
        <v>210</v>
      </c>
      <c r="C12" s="81" t="s">
        <v>211</v>
      </c>
      <c r="D12" s="79">
        <v>473.53</v>
      </c>
      <c r="E12" s="79"/>
      <c r="F12" s="79">
        <v>473.53</v>
      </c>
    </row>
    <row r="13" ht="21.95" customHeight="1" spans="2:6">
      <c r="B13" s="80" t="s">
        <v>212</v>
      </c>
      <c r="C13" s="81" t="s">
        <v>213</v>
      </c>
      <c r="D13" s="79">
        <v>37.5</v>
      </c>
      <c r="E13" s="79"/>
      <c r="F13" s="79">
        <v>37.5</v>
      </c>
    </row>
    <row r="14" ht="21.95" customHeight="1" spans="2:6">
      <c r="B14" s="77" t="s">
        <v>48</v>
      </c>
      <c r="C14" s="78" t="s">
        <v>16</v>
      </c>
      <c r="D14" s="79">
        <v>49.48</v>
      </c>
      <c r="E14" s="79">
        <v>49.48</v>
      </c>
      <c r="F14" s="79"/>
    </row>
    <row r="15" ht="21.95" customHeight="1" spans="2:6">
      <c r="B15" s="80" t="s">
        <v>214</v>
      </c>
      <c r="C15" s="81" t="s">
        <v>215</v>
      </c>
      <c r="D15" s="79">
        <v>49.48</v>
      </c>
      <c r="E15" s="79">
        <v>49.48</v>
      </c>
      <c r="F15" s="79"/>
    </row>
    <row r="16" ht="21.95" customHeight="1" spans="2:6">
      <c r="B16" s="80" t="s">
        <v>216</v>
      </c>
      <c r="C16" s="81" t="s">
        <v>217</v>
      </c>
      <c r="D16" s="79">
        <v>12.01</v>
      </c>
      <c r="E16" s="79">
        <v>12.01</v>
      </c>
      <c r="F16" s="79"/>
    </row>
    <row r="17" ht="38.25" customHeight="1" spans="2:6">
      <c r="B17" s="80" t="s">
        <v>218</v>
      </c>
      <c r="C17" s="81" t="s">
        <v>219</v>
      </c>
      <c r="D17" s="79">
        <v>24.98</v>
      </c>
      <c r="E17" s="79">
        <v>24.98</v>
      </c>
      <c r="F17" s="79"/>
    </row>
    <row r="18" ht="32.25" customHeight="1" spans="2:6">
      <c r="B18" s="80" t="s">
        <v>220</v>
      </c>
      <c r="C18" s="81" t="s">
        <v>221</v>
      </c>
      <c r="D18" s="79">
        <v>12.49</v>
      </c>
      <c r="E18" s="79">
        <v>12.49</v>
      </c>
      <c r="F18" s="79"/>
    </row>
    <row r="19" ht="21.95" customHeight="1" spans="2:6">
      <c r="B19" s="77" t="s">
        <v>57</v>
      </c>
      <c r="C19" s="78" t="s">
        <v>18</v>
      </c>
      <c r="D19" s="79">
        <v>15.61</v>
      </c>
      <c r="E19" s="79">
        <v>15.61</v>
      </c>
      <c r="F19" s="79"/>
    </row>
    <row r="20" ht="21.95" customHeight="1" spans="2:6">
      <c r="B20" s="80" t="s">
        <v>222</v>
      </c>
      <c r="C20" s="81" t="s">
        <v>223</v>
      </c>
      <c r="D20" s="79">
        <v>15.61</v>
      </c>
      <c r="E20" s="79">
        <v>15.61</v>
      </c>
      <c r="F20" s="79"/>
    </row>
    <row r="21" ht="21.95" customHeight="1" spans="2:6">
      <c r="B21" s="80" t="s">
        <v>224</v>
      </c>
      <c r="C21" s="81" t="s">
        <v>225</v>
      </c>
      <c r="D21" s="79">
        <v>15.61</v>
      </c>
      <c r="E21" s="79">
        <v>15.61</v>
      </c>
      <c r="F21" s="79"/>
    </row>
    <row r="22" ht="15.75" spans="2:6">
      <c r="B22" s="77" t="s">
        <v>62</v>
      </c>
      <c r="C22" s="78" t="s">
        <v>19</v>
      </c>
      <c r="D22" s="79">
        <v>20.9</v>
      </c>
      <c r="E22" s="79">
        <v>20.9</v>
      </c>
      <c r="F22" s="79"/>
    </row>
    <row r="23" ht="15.75" spans="2:6">
      <c r="B23" s="80" t="s">
        <v>226</v>
      </c>
      <c r="C23" s="81" t="s">
        <v>227</v>
      </c>
      <c r="D23" s="79">
        <v>20.9</v>
      </c>
      <c r="E23" s="79">
        <v>20.9</v>
      </c>
      <c r="F23" s="79"/>
    </row>
    <row r="24" ht="15.75" spans="2:6">
      <c r="B24" s="80" t="s">
        <v>228</v>
      </c>
      <c r="C24" s="81" t="s">
        <v>229</v>
      </c>
      <c r="D24" s="79">
        <v>20.9</v>
      </c>
      <c r="E24" s="79">
        <v>20.9</v>
      </c>
      <c r="F24" s="79"/>
    </row>
    <row r="25" ht="15.75" spans="2:6">
      <c r="B25" s="77" t="s">
        <v>144</v>
      </c>
      <c r="C25" s="78" t="s">
        <v>20</v>
      </c>
      <c r="D25" s="79">
        <v>134</v>
      </c>
      <c r="E25" s="79"/>
      <c r="F25" s="79">
        <v>134</v>
      </c>
    </row>
    <row r="26" ht="15.75" spans="2:6">
      <c r="B26" s="80" t="s">
        <v>230</v>
      </c>
      <c r="C26" s="81" t="s">
        <v>231</v>
      </c>
      <c r="D26" s="79">
        <v>134</v>
      </c>
      <c r="E26" s="79"/>
      <c r="F26" s="79">
        <v>134</v>
      </c>
    </row>
    <row r="27" ht="31.5" spans="2:6">
      <c r="B27" s="80" t="s">
        <v>232</v>
      </c>
      <c r="C27" s="81" t="s">
        <v>233</v>
      </c>
      <c r="D27" s="79">
        <v>134</v>
      </c>
      <c r="E27" s="79"/>
      <c r="F27" s="79">
        <v>134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9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45"/>
      <c r="B1" s="3" t="s">
        <v>234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ht="16.35" customHeight="1" spans="2:13">
      <c r="B2" s="64" t="s">
        <v>235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16.35" customHeight="1" spans="2:13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21.6" customHeight="1" spans="2:13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71" t="s">
        <v>2</v>
      </c>
    </row>
    <row r="6" ht="65.65" customHeight="1" spans="2:13">
      <c r="B6" s="66" t="s">
        <v>236</v>
      </c>
      <c r="C6" s="66" t="s">
        <v>5</v>
      </c>
      <c r="D6" s="66" t="s">
        <v>34</v>
      </c>
      <c r="E6" s="66" t="s">
        <v>161</v>
      </c>
      <c r="F6" s="66" t="s">
        <v>162</v>
      </c>
      <c r="G6" s="66" t="s">
        <v>163</v>
      </c>
      <c r="H6" s="66" t="s">
        <v>164</v>
      </c>
      <c r="I6" s="66" t="s">
        <v>165</v>
      </c>
      <c r="J6" s="66" t="s">
        <v>166</v>
      </c>
      <c r="K6" s="66" t="s">
        <v>167</v>
      </c>
      <c r="L6" s="66" t="s">
        <v>168</v>
      </c>
      <c r="M6" s="66" t="s">
        <v>169</v>
      </c>
    </row>
    <row r="7" ht="23.25" customHeight="1" spans="2:13">
      <c r="B7" s="51" t="s">
        <v>7</v>
      </c>
      <c r="C7" s="51"/>
      <c r="D7" s="67">
        <v>10</v>
      </c>
      <c r="E7" s="67">
        <v>10</v>
      </c>
      <c r="F7" s="67"/>
      <c r="G7" s="67"/>
      <c r="H7" s="67"/>
      <c r="I7" s="67"/>
      <c r="J7" s="67"/>
      <c r="K7" s="67"/>
      <c r="L7" s="67"/>
      <c r="M7" s="67"/>
    </row>
    <row r="8" ht="21.6" customHeight="1" spans="2:13">
      <c r="B8" s="68" t="s">
        <v>237</v>
      </c>
      <c r="C8" s="68" t="s">
        <v>238</v>
      </c>
      <c r="D8" s="69">
        <v>10</v>
      </c>
      <c r="E8" s="69">
        <v>10</v>
      </c>
      <c r="F8" s="70"/>
      <c r="G8" s="70"/>
      <c r="H8" s="70"/>
      <c r="I8" s="70"/>
      <c r="J8" s="70"/>
      <c r="K8" s="70"/>
      <c r="L8" s="70"/>
      <c r="M8" s="70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刘国芳</cp:lastModifiedBy>
  <dcterms:created xsi:type="dcterms:W3CDTF">2022-01-21T06:55:00Z</dcterms:created>
  <dcterms:modified xsi:type="dcterms:W3CDTF">2025-02-12T08:01:22Z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77F32639D77E4EEAB88DC1981E1C4473</vt:lpwstr>
  </property>
</Properties>
</file>