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巫溪县2024年第九批财政衔接资金（纳入涉农整合）计划汇总表" sheetId="2" r:id="rId1"/>
    <sheet name="巫溪县2024年第九批财政衔接资金（纳入涉农整合）项目资金计划" sheetId="1" r:id="rId2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'巫溪县2024年第九批财政衔接资金（纳入涉农整合）项目资金计划'!$A$6:$I$129</definedName>
    <definedName name="项目">[1]勿删!$B$1:$N$1</definedName>
    <definedName name="比对">[2]Sheet2!$B$1:$L$65536</definedName>
    <definedName name="产业发展">[3]勿删!$B$1:$N$1</definedName>
    <definedName name="贫困人口">'[2]2014年贫困人口'!$B$1:$S$65536</definedName>
    <definedName name="项目库核对">'[4]2019年项目库'!$B:$BD</definedName>
    <definedName name="_xlnm.Print_Titles" localSheetId="1">'巫溪县2024年第九批财政衔接资金（纳入涉农整合）项目资金计划'!$2:$5</definedName>
    <definedName name="产业项目" localSheetId="1">#REF!</definedName>
    <definedName name="村公共服务" localSheetId="1">#REF!</definedName>
    <definedName name="村基础设施" localSheetId="1">#REF!</definedName>
    <definedName name="公益岗位" localSheetId="1">#REF!</definedName>
    <definedName name="健康扶贫" localSheetId="1">#REF!</definedName>
    <definedName name="教育扶贫" localSheetId="1">#REF!</definedName>
    <definedName name="金融扶贫" localSheetId="1">#REF!</definedName>
    <definedName name="就业扶贫" localSheetId="1">#REF!</definedName>
    <definedName name="生活条件改善" localSheetId="1">#REF!</definedName>
    <definedName name="危房改造" localSheetId="1">#REF!</definedName>
    <definedName name="项目管理费" localSheetId="1">#REF!</definedName>
    <definedName name="项目类型" localSheetId="1">#REF!</definedName>
    <definedName name="易地扶贫搬迁" localSheetId="1">#REF!</definedName>
    <definedName name="综合保障性扶贫" localSheetId="1">#REF!</definedName>
    <definedName name="下达计划情况" localSheetId="1">#REF!</definedName>
    <definedName name="项目库" localSheetId="1">#REF!</definedName>
    <definedName name="项目库情况" localSheetId="1">#REF!</definedName>
    <definedName name="原入库金额" localSheetId="1">#REF!</definedName>
    <definedName name="原审核" localSheetId="1">#REF!</definedName>
    <definedName name="_xlnm.Print_Area" localSheetId="1">'巫溪县2024年第九批财政衔接资金（纳入涉农整合）项目资金计划'!$A$1:$J$29</definedName>
  </definedNames>
  <calcPr calcId="144525"/>
</workbook>
</file>

<file path=xl/sharedStrings.xml><?xml version="1.0" encoding="utf-8"?>
<sst xmlns="http://schemas.openxmlformats.org/spreadsheetml/2006/main" count="211" uniqueCount="135">
  <si>
    <t>巫溪县2024年第九批财政衔接资金（纳入涉农整合）计划汇总表</t>
  </si>
  <si>
    <t>单位：万元</t>
  </si>
  <si>
    <t>责任部门</t>
  </si>
  <si>
    <t>主要建设内容</t>
  </si>
  <si>
    <t>资金计划</t>
  </si>
  <si>
    <t>本次下达资金计划</t>
  </si>
  <si>
    <t>市级衔接资金</t>
  </si>
  <si>
    <t>巩固拓展脱贫攻坚成果和乡村振兴</t>
  </si>
  <si>
    <t>渝财预〔2024〕35号</t>
  </si>
  <si>
    <t>合 计</t>
  </si>
  <si>
    <t>巫溪县生态环境局</t>
  </si>
  <si>
    <t>用于黑臭水体整治项目</t>
  </si>
  <si>
    <t>巫溪县2024年第九批财政衔接资金（纳入涉农整合、未纳入涉农整合）项目资金计划表</t>
  </si>
  <si>
    <t>序号</t>
  </si>
  <si>
    <t>项目名称</t>
  </si>
  <si>
    <t>建设任务</t>
  </si>
  <si>
    <t>建设期限</t>
  </si>
  <si>
    <t>建设性质</t>
  </si>
  <si>
    <t>实施地点</t>
  </si>
  <si>
    <t>绩效目标</t>
  </si>
  <si>
    <t>实施单位</t>
  </si>
  <si>
    <t>备注</t>
  </si>
  <si>
    <t>主管部门</t>
  </si>
  <si>
    <t>业主单位</t>
  </si>
  <si>
    <t>合计</t>
  </si>
  <si>
    <t>巫溪县鱼鳞乡2024年黑臭水体整治项目</t>
  </si>
  <si>
    <t>尹家沟水体：清除水体杂草、垃圾，新购买垃圾箱1个。鱼鳞溪沟水体：清除水体周边垃圾、棚等覆盖物，新购买垃圾箱1个。干溪沟水体：清除淤泥，新购买垃圾箱1个。</t>
  </si>
  <si>
    <t>202401-202412</t>
  </si>
  <si>
    <t>新建</t>
  </si>
  <si>
    <t>巫溪县鱼鳞乡鱼东村</t>
  </si>
  <si>
    <t>通过清除水体杂草、垃圾、淤泥、清除水体周边垃圾、棚等覆盖物，新购买垃圾箱3个。项目实施后可改善鱼鳞乡人居环境，消除黑臭水体，持续改善鱼鳞乡水体生态条件，其中惠及居民55户300人（其中脱贫人口15户75人）。</t>
  </si>
  <si>
    <t>巫溪县鱼鳞乡人民政府</t>
  </si>
  <si>
    <t>巫溪县尖山镇大包村2024年黑臭水体整治项目</t>
  </si>
  <si>
    <t>完成尖山镇大包村黑臭水体段挖出土方（清淤）170方，回填土方170方，修建2座10立方米集水井，5座小型集水井，部分沟底硬化，安装PE110、PE160管道900米PVC110管道200米，固定管道用混凝土10立方米，安装扁铁支架46套。</t>
  </si>
  <si>
    <t>改扩建</t>
  </si>
  <si>
    <t>尖山镇大包村17社</t>
  </si>
  <si>
    <t>通过完成尖山镇大包村黑臭水体段挖出土方（清淤）170方，回填土方170方，修建2座10立方米集水井，5座小型集水井，部分沟底硬化，安装PE110、PE160管道900米PVC110管道200米，固定管道用混凝土10立方米，安装扁铁支架46套。项目实施后可彻底消除尖山镇大包村17社杨自林屋门口至大包村污水处理厂2.5公里黑臭，并不再返黑返臭，其中惠及居民270户608人（其中脱贫人口8户31人）。</t>
  </si>
  <si>
    <t>巫溪县尖山镇人民政府</t>
  </si>
  <si>
    <t>巫溪县天星乡后溪河饮用水源保护区2024年污水管网整治及防护网加固整治项目</t>
  </si>
  <si>
    <t>维护污水管网1000米；新增沉淀池1个；更换水泵及移置；管网改道；沉淀池清掏250方；饮用水源一、二级保护区2100米防护网加固整修。</t>
  </si>
  <si>
    <t>巫溪县天星乡宝龙村、西流村</t>
  </si>
  <si>
    <t>通过维护污水管网1000米；新增沉淀池1个；更换水泵及移置；管网改道；沉淀池清掏250方；饮用水源一、二级保护区2100米防护网加固整修。项目实施后可进一步改善群众周边环境卫生，保护管网通畅，提高水源地饮水质量，保障县城马镇坝、赵家坝及凤凰镇共8万居民生活用水安全（其中脱贫人口33户142人）。</t>
  </si>
  <si>
    <t>巫溪县天星乡人民政府</t>
  </si>
  <si>
    <t>巫溪县红池坝镇2024年黑臭水体整治项目</t>
  </si>
  <si>
    <r>
      <rPr>
        <sz val="16"/>
        <color theme="1"/>
        <rFont val="宋体"/>
        <charset val="134"/>
      </rPr>
      <t>巫溪县红池坝镇13条黑臭水体整治项目，养殖场</t>
    </r>
    <r>
      <rPr>
        <sz val="16"/>
        <color rgb="FF000000"/>
        <rFont val="宋体"/>
        <charset val="134"/>
      </rPr>
      <t>化粪池修缮加固3个，</t>
    </r>
    <r>
      <rPr>
        <sz val="16"/>
        <color theme="1"/>
        <rFont val="宋体"/>
        <charset val="134"/>
      </rPr>
      <t>新建</t>
    </r>
    <r>
      <rPr>
        <sz val="16"/>
        <color rgb="FF000000"/>
        <rFont val="宋体"/>
        <charset val="134"/>
      </rPr>
      <t>容积约42m³的</t>
    </r>
    <r>
      <rPr>
        <sz val="16"/>
        <color theme="1"/>
        <rFont val="宋体"/>
        <charset val="134"/>
      </rPr>
      <t>三格式</t>
    </r>
    <r>
      <rPr>
        <sz val="16"/>
        <color rgb="FF000000"/>
        <rFont val="宋体"/>
        <charset val="134"/>
      </rPr>
      <t>化粪池4个</t>
    </r>
    <r>
      <rPr>
        <sz val="16"/>
        <color theme="1"/>
        <rFont val="宋体"/>
        <charset val="134"/>
      </rPr>
      <t>，规划</t>
    </r>
    <r>
      <rPr>
        <sz val="16"/>
        <color rgb="FF000000"/>
        <rFont val="宋体"/>
        <charset val="134"/>
      </rPr>
      <t>设计污水管道约4200米，化粪池固液清掏远运，将化粪池内固液全部回田利用，做到资源化合理利用。</t>
    </r>
  </si>
  <si>
    <t>新建、改扩建、续建</t>
  </si>
  <si>
    <t>巫溪县红池坝镇境内涉及龙台、榆树、中岗、渔沙、兴合等5个行政村</t>
  </si>
  <si>
    <t>通过实施巫溪县红池坝镇13条黑臭水体整治项目，养殖场化粪池修缮加固3个，新建容积约42m³的三格式化粪池4个，规划设计污水管道约4200米，化粪池固液清掏远运，将化粪池内固液全部回田利用，做到资源化合理利用。项目可改善红池坝镇龙台、榆树、中岗、渔沙、兴合等5个行政村1200户3000人（其中脱贫人口346户927人）的人居环境，该建设项目解决65人就近务工，带动养殖户扩产增效，群众认可度极高。</t>
  </si>
  <si>
    <t>巫溪县红池坝镇人民政府</t>
  </si>
  <si>
    <t>巫溪县古路镇白家村菜棚旁2024年黑臭水体整治项目</t>
  </si>
  <si>
    <t>新建卫生厕所（含原有旱厕拆除）1座，长7.9M,宽3.7M,高3.3M，窗户宽1.1M，高0.9M；新建化粪池1个，长9.8M，宽4.7M，深1.9M；安装PE100管道655.3米；清理沟渠1020.5米；安装水泵1台；安装厕所电缆线185米，水管148米。</t>
  </si>
  <si>
    <t>巫溪县古路镇白家村菜棚旁</t>
  </si>
  <si>
    <t>通过新建卫生厕所（含原有旱厕拆除）1座，长7.9M,宽3.7M,高3.3M，窗户宽1.1M，高0.9M；新建化粪池1个，长9.8M，宽4.7M，深1.9M；安装PE100管道655.3米；清理沟渠1020.5米；安装水泵1台；安装厕所电缆线185米，水管148米。项目实施后，可以解决菜棚附近居民的生活污水接入管网的问题，减少黑臭水体产生臭气对居民生活的影响，提高群众对污水治理的满意度，其中惠及居民20户78人（其中脱贫人员2户7人）。</t>
  </si>
  <si>
    <t>巫溪县古路镇人民政府</t>
  </si>
  <si>
    <t>巫溪县朝阳镇朝阳社区2024年黑臭水体整治项目</t>
  </si>
  <si>
    <t>通过浆砌片石，堡坎加固对河堤整治20米，采用混凝土浇筑对河堤整治15米，对沟渠底部深坑进行填方120立方米，对沟渠采用人工清淤120立方米，对沟渠底部采用水泥砂浆抹平120米，污水井及井盖维修2个，污水管道维修疏通400米。</t>
  </si>
  <si>
    <t>巫溪县朝阳镇朝阳社区朝阳政府大门东侧</t>
  </si>
  <si>
    <t>通过浆砌片石，堡坎加固对河堤整治20米，采用混凝土浇筑对河堤整治15米，对沟渠底部深坑进行填方120立方米，对沟渠采用人工清淤120立方米，对沟渠底部采用水泥砂浆抹平120米，污水井及井盖维修2个，污水管道维修疏通400米。项目实施后可解决60户300人（其中脱贫人口25户55人）污水处理问题，有效改善人居环境。</t>
  </si>
  <si>
    <t>巫溪县朝阳镇人民政府</t>
  </si>
  <si>
    <t>巫溪县胜利乡堑场村、健农村、胜利村2024年黑臭水体整治项目</t>
  </si>
  <si>
    <t>①堑场村：水池清理5.1米深，地坪30平方米采用5厘米厚C25混凝土、水池整修采用20厘米厚C25钢筋混凝土。②健农村：化粪池一座，容积为4立方米，内空尺寸均为长3.36米x宽1.76米x高1.8米，底部为10厘米厚C25混凝土池底，池壁采用水泥空心砌砖，池顶采用钢筋混凝土预制盖板。直径200PVC管铺设64.3米、直径200米PVC管埋地20.6米、直径160PVC混凝土包管60.7米、直径200米PVC混凝土包管5.8米、DN200聚乙烯HDPF波纹管270米。边沟坎长190米x高0.4米x宽0.14米，采用水泥砌块砌筑。③胜利村：化粪池一座，容积为4立方米，内空尺寸均为长3.36米x高1.8米，底部为10厘米厚C25混凝土池底，池壁采用水泥空芯砌块，池顶采用钢筋混凝土预制盖板。堡坎三段，采用M7.5浆砌块石，长15.8米x1.5米高（含基础0.2米）x0.85米宽、长22.1米x1.8米高（含基础0.2米）x0.85米宽、长10.26米x1.0米高（含基础0.2米）x0.8米宽。沟渠清淤350米。</t>
  </si>
  <si>
    <t>新建、改扩建</t>
  </si>
  <si>
    <t>①胜利乡堑场村6社吴弟付屋旁②胜利乡健农村4社龙洞湾③胜利乡胜利村5社-7社上马石</t>
  </si>
  <si>
    <t>通过黑臭水体治理项目实施后，工程实施过程中，可吸纳15人参与务工，获得收入4500元。项目实施后可解决堑场村、健农村、胜利村约190户760人（其中脱贫人口27户108人）周边生态环境问题，避免出现水体发臭的现象，提升居民生活幸福度。</t>
  </si>
  <si>
    <t>巫溪县胜利乡人民政府</t>
  </si>
  <si>
    <t>巫溪县大河乡红光村2024年黑臭水体整治项目</t>
  </si>
  <si>
    <t>对农村污水支管网进行整修，改建污水管网DN200PE管397.2m，化粪池8座(其中3m³的约3个，超9m³的5个），手孔井7个，涵沟1处（长度15.5米），DN110-DN160入户支管418.3m，DN125钢管10m，补充检查井盖1个。</t>
  </si>
  <si>
    <t>巫溪县大河乡沈家社区、红光村</t>
  </si>
  <si>
    <t>通过对农村污水支管网进行整修，改建污水管网DN200PE管397.2m，化粪池8座(其中3m³的约3个，超9m³的5个），手孔井7个，涵沟1处（长度15.5米），DN110-DN160入户支管418.3m，DN125钢管10m，补充检查井盖1个，项目实施后可改善900人（其中脱贫人口90人）生产生活条件。</t>
  </si>
  <si>
    <t>巫溪县大河乡人民政府</t>
  </si>
  <si>
    <t>巫溪县峰灵镇大树村、峰灵社区2024年黑臭水体整治项目</t>
  </si>
  <si>
    <r>
      <rPr>
        <sz val="16"/>
        <rFont val="宋体"/>
        <charset val="134"/>
      </rPr>
      <t>大树黑臭水体整治项目</t>
    </r>
    <r>
      <rPr>
        <b/>
        <sz val="16"/>
        <rFont val="宋体"/>
        <charset val="134"/>
      </rPr>
      <t>：</t>
    </r>
    <r>
      <rPr>
        <sz val="16"/>
        <rFont val="宋体"/>
        <charset val="134"/>
      </rPr>
      <t>土方填埋，对整个塘体进行填埋土方，长45米，宽18米，高1.3米，共1053方。修建排水沟：在塘体中部新建一条长45米，宽1米，高1.5米的水渠，接入涵洞。修建涵洞：采用直径1米涵管，开挖公路，埋涵管7米，接入公路一侧河道。社区黑臭水体整治项目</t>
    </r>
    <r>
      <rPr>
        <b/>
        <sz val="16"/>
        <rFont val="宋体"/>
        <charset val="134"/>
      </rPr>
      <t>：</t>
    </r>
    <r>
      <rPr>
        <sz val="16"/>
        <rFont val="宋体"/>
        <charset val="134"/>
      </rPr>
      <t>人工和机械清淤、清表工程，河道淤泥垃圾清除；沟渠底部铺设卵石底；新增生活污水纳管6处。</t>
    </r>
  </si>
  <si>
    <t>巫溪县峰灵镇大树村、峰灵社区</t>
  </si>
  <si>
    <t>通过实施黑臭水体整治项目，对大树村黑臭水体进行土方填埋1000余立方米，社区河道人工和机械清淤、清表500余米，切断点源污染产生的污水，进一步改善水体水质。项目实施后可改善峰灵社区、大树村共140余550人（其中脱贫户30户110人）周边生态环境，全面提升该镇人居环境整治水平。</t>
  </si>
  <si>
    <t>巫溪县峰灵镇人民政府</t>
  </si>
  <si>
    <t>巫溪县峰灵整2024年龙寨村污水管网整修项目</t>
  </si>
  <si>
    <t>对龙寨村污水管网设施进行整修，建设截流井1座，消能井1座，浅形检查井1座，DN400管道77m，支管120m；整修污水提升泵站两处，部分管道及检查井清淤等。</t>
  </si>
  <si>
    <t>巫溪县峰灵镇龙寨村</t>
  </si>
  <si>
    <t>通过对龙寨村污水管网设施进行整修，建设截流井1座，消能井1座，浅形检查井1座，DN400管道77m，支管120m；整修污水提升泵站两处，部分管道及检查井清淤等。项目实施后可解决180户670人（其中脱贫户20户60人）污水处理问题，有效改善人居环境。</t>
  </si>
  <si>
    <t>巫溪县天元乡原高楼场镇万春村2024年污水管网整治项目</t>
  </si>
  <si>
    <t>污水站入户支管进行整修，整修并铺设污水管网DN200的PE管218m、DN110的PE管29m、DN160的PE管49m；建设化粪池1座、截流井2处；对部分检查井管道进行清淤；新铺设DN75的入户支管200m、DN160的入户支管546m、DN125钢管35m；配套路面拆除及恢复等。</t>
  </si>
  <si>
    <t>巫溪县天元乡万春村</t>
  </si>
  <si>
    <t>通过对污水站入户支管进行整修，整修并铺设污水管网DN200的PE管218m、DN110的PE管29m、DN160的PE管49m；建设化粪池1座、截流井2处；对部分检查井管道进行清淤；新铺设DN75的入户支管200m、DN160的入户支管546m、DN125钢管35m；配套路面拆除及恢复等措施。项目实施后可解决143户386人（其中脱贫人口265人）污水处理问题，有效改善人居环境。</t>
  </si>
  <si>
    <t>巫溪县天元乡人民政府</t>
  </si>
  <si>
    <t>巫溪县塘坊镇塘坊社区东街100-124号屋后塘2024年黑臭水体整治项目</t>
  </si>
  <si>
    <t>积水沟清淤清运、新建污水收集管网、收集池、新建提升泵等（1.疏浚原有沟渠，清理沟渠淤泥500立方米；2.新建截水沟150米；3.新建提升水泵1座）。</t>
  </si>
  <si>
    <t>巫溪县塘坊镇社区东街100-124号</t>
  </si>
  <si>
    <t>通过积水沟清淤清运、新建污水收集管网、收集池、新建提升泵等措施（1.疏浚原有沟渠，清理沟渠淤泥500立方米；2.新建截水沟150米；3.新建提升水泵1座）。整治提升产业道路，有利于居民出行及产业发展，项目建成后，受益80人，其中脱贫人口15人。</t>
  </si>
  <si>
    <t>巫溪县塘坊镇人民政府</t>
  </si>
  <si>
    <t>巫溪县塘坊镇塘坊社区红鹤苑61-81号屋前屋后沟渠2024年黑臭水体整治项目</t>
  </si>
  <si>
    <t>完善污水收集管网、沟渠清淤、生态修复、排水沟整修等（1.清理沟渠淤泥清运156立方米；2.清理该水体内居民生活垃圾，生态修复260平方米；3.排水沟渠整修40米。4.新建检查井7个，砼管涵DN1500-65米，接入口桥墩开挖，排水沟清淤220米）。</t>
  </si>
  <si>
    <t>塘坊社区红鹤苑61-81号</t>
  </si>
  <si>
    <t>通过完善污水收集管网、沟渠清淤、生态修复、排水沟整修等（1.清理沟渠淤泥清运156立方米；2.清理该水体内居民生活垃圾，生态修复260平方米；3.排水沟渠整修40米。4.新建检查井7个，砼管涵DN1500-65米，接入口桥墩开挖，排水沟清淤220米）。项目实施后可使积水区域清淤，新建排水沟，项目建成后，受益110人，其中脱贫人口25人。</t>
  </si>
  <si>
    <t>巫溪县塘坊镇塘坊社区红鹤苑81号屋后沟渠2024年黑臭水体整治项目</t>
  </si>
  <si>
    <t>积水区域清淤、新建污水管网、排水沟、石渣换填等（1.疏浚加宽原有沟渠，清理沟渠淤泥50立方米；2.清理该水体内居民生活垃圾；3.新建硬化排水沟渠160米。石渣换填64立方米）。</t>
  </si>
  <si>
    <t>塘坊镇塘坊社区红鹤苑81号</t>
  </si>
  <si>
    <t>通过积水区域清淤、新建污水管网、排水沟、石渣换填等（1.疏浚加宽原有沟渠，清理沟渠淤泥50立方米；2.清理该水体内居民生活垃圾；3.新建硬化排水沟渠160米。石渣换填64立方米）。项目实施后可使积水区域清淤、新建排水沟，项目建成后，受益210人，其中脱贫人口40人。</t>
  </si>
  <si>
    <t>巫溪县塘坊镇塘坊社区红鹤苑1-101号旁沟渠2024年黑臭水体整治项目</t>
  </si>
  <si>
    <t>沟渠清淤、沟盖板及人行道铺装拆除和恢复、新建隐形检查井盖板等（1.排水沟清淤589.5立方米；2.沟盖板及人行道铺装拆除和恢复200平方米；3.建隐形检查井盖板）。</t>
  </si>
  <si>
    <t>塘坊镇塘坊社区红鹤苑1-101号</t>
  </si>
  <si>
    <t>通过建设屋后沟渠黑臭水体，项目实施可使沟渠清淤、沟盖板及人行道铺装拆除和恢复、新建隐形检查井盖板、设计服务费、受益180人，其中脱贫人口35人。</t>
  </si>
  <si>
    <t>巫溪县塘坊镇塘坊社区红鹤苑沟渠2024年黑臭水体整治项目</t>
  </si>
  <si>
    <t>沟渠清淤、沟盖板及人行道铺装拆除和恢复、新建隐形检查井盖板等（1.排水沟清淤274.5立方米；2.沟盖板及人行道铺装拆除和恢复56平方米；3.建隐形检查井盖板20个）。</t>
  </si>
  <si>
    <t>塘坊镇塘坊社区红鹤苑2-90号</t>
  </si>
  <si>
    <t>通过沟渠清淤、沟盖板及人行道铺装拆除和恢复、新建隐形检查井盖板等（1.排水沟清淤274.5立方米；2.沟盖板及人行道铺装拆除和恢复56平方米；3.建隐形检查井盖板20个）。项目实施后可使沟渠清淤、沟盖板及人行道铺装拆除和恢复、新建隐形检查井盖板、设计服务费、受益340人，其中脱贫人口82人。</t>
  </si>
  <si>
    <t>巫溪县塘坊镇塘坊社区绿兴苑小区旁沟渠2024年黑臭水体整治项目</t>
  </si>
  <si>
    <t>沟渠清淤、沟盖板及人行道铺装拆除和恢复、新建隐形检查井盖板等（1.排水沟清淤576立方米；2.沟盖板及人行道铺装拆除和恢复288平方米；3.建隐形检查井盖板120个）。</t>
  </si>
  <si>
    <t>塘坊镇塘坊社区绿兴苑小区</t>
  </si>
  <si>
    <t>通过沟渠清淤、沟盖板及人行道铺装拆除和恢复、新建隐形检查井盖板等（1.排水沟清淤576立方米；2.沟盖板及人行道铺装拆除和恢复288平方米；3.建隐形检查井盖板120个）。项目实施后可使沟渠清淤、沟盖板及人行道铺装拆除和恢复、新建隐形检查井盖板、设计服务费、受益220人，其中脱贫人口45人。</t>
  </si>
  <si>
    <t>巫溪县塘坊镇塘坊村污水沟冉瑞海至杜正友500米沟渠2024年黑臭水体整治项目</t>
  </si>
  <si>
    <t>沟渠清淤、新建排水沟等（1.疏浚加宽原有沟渠，清理沟渠淤泥60立方米；2.清理该水体内居民生活垃圾；3.新建硬化排水沟渠200米）。</t>
  </si>
  <si>
    <t>坊镇塘坊村污水沟冉瑞海至杜正友500米</t>
  </si>
  <si>
    <t>通过沟渠清淤、新建排水沟等（1.疏浚加宽原有沟渠，清理沟渠淤泥60立方米；2.清理该水体内居民生活垃圾；3.新建硬化排水沟渠200米）。项目实施后可使沟渠清淤、新建排水沟、设计服务费、受益450人，其中脱贫人口70人。</t>
  </si>
  <si>
    <t>巫溪县塘坊村污水沟田永平至田亮500米沟渠2024年黑臭水体整治项目</t>
  </si>
  <si>
    <t>新建污水管网、沟渠清淤、河道整治等（1.疏浚河道，清理河床淤泥3000立方米，局部垮塌河堤段挡土墙修复100立方米；2.清理该水体内居民生活垃圾；3.修复污水管网，接入直排管网）。</t>
  </si>
  <si>
    <t>塘坊村污水沟田永平至田亮500米</t>
  </si>
  <si>
    <t>通过新建污水管网、沟渠清淤、河道整治等（1.疏浚河道，清理河床淤泥3000立方米，局部垮塌河堤段挡土墙修复100立方米；2.清理该水体内居民生活垃圾；3.修复污水管网，接入直排管网）。项目实施后可使沟渠清淤、局部垮塌河堤段挡土墙修复、受益120人，其中脱贫人口24人。</t>
  </si>
  <si>
    <t>巫溪县白鹿镇2024年黑臭水体整治项目</t>
  </si>
  <si>
    <t>1.清除白鹿镇燕子村滑丝沟600米河道垃圾和淤泥；2.清除白鹿镇石院村燕渠沟河道720米河道垃圾和淤泥；3.整修白鹿镇白鹿社区小溪沟污水管网和清除350米河道垃圾和淤泥</t>
  </si>
  <si>
    <t>白鹿镇燕子村、白鹿镇石院村、白鹿镇白鹿社区</t>
  </si>
  <si>
    <t>通过白鹿镇黑臭水体整治项目，项目实施后可改善水体质量，提高水体生态功能，保护水资源他，满足辖区内群众对农村人居环境方面公共服务需求。其中惠及居民130户650人（其中脱贫人口35户140人）。</t>
  </si>
  <si>
    <t>巫溪县白鹿镇人民政府</t>
  </si>
  <si>
    <t>巫溪县下堡镇学堂沟2024年黑臭水体整治项目</t>
  </si>
  <si>
    <t>清理排水沟200米，清除淤泥、杂草及垃圾约430立方米，转运后择地掩埋；整治及维修管网100米，新增管网接口，将生活污水接入污水管道。</t>
  </si>
  <si>
    <t>下堡镇下堡社区</t>
  </si>
  <si>
    <t>通过清理排水沟200米，清除淤泥、杂草及垃圾约430立方米，转运后择地掩埋；整治及维修管网100米，新增管网接口，将生活污水接入污水管道。项目实施后可改善52户235人居住环境，其中脱贫（监测）户12户40人。</t>
  </si>
  <si>
    <t>巫溪县下堡镇人民政府</t>
  </si>
  <si>
    <t>巫溪县大河乡红火村2024年农村环境整治项目</t>
  </si>
  <si>
    <t>新建化粪池45座及其管网；清理陈旧垃圾3处，清理垃圾80立方；建立垃圾临时收集点2处。</t>
  </si>
  <si>
    <t>大河乡红火村</t>
  </si>
  <si>
    <t>通过新建化粪池45座及其管网；清理陈旧垃圾3处，清理垃圾80立方；建立垃圾临时收集点2处。项目实施后可改善212户1017人居住环境，其中脱贫（监测）户55户215人,整村生活污水得到有效治理。</t>
  </si>
  <si>
    <t>巫溪县尖山镇2024年黑臭水体整治项目</t>
  </si>
  <si>
    <t>完成尖山社区农贸市场积水坑混凝土填补，污水管网泵站维修及沟渠底泥清淤25立方。尖山村豌豆河沟尖山小学段积水坑混凝土填补及石料换填12立方。大包村17社居民谢刚至徐再付屋前积水坑混凝土填补6立方米。</t>
  </si>
  <si>
    <t>尖山镇大包村、尖山村、尖山社区</t>
  </si>
  <si>
    <t>通过清淤、填补积水坑、完善污水管网及污水泵站的维修，项目实施后可消除尖山镇大包村17社、尖山社区农贸市场、尖山村豌豆河沟黑臭水体，并不再返黑返臭。其中惠及居民105户217人（其中脱贫人口6户22人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</si>
</sst>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name val="方正仿宋_GBK"/>
      <charset val="134"/>
    </font>
    <font>
      <sz val="11"/>
      <name val="宋体"/>
      <charset val="134"/>
      <scheme val="minor"/>
    </font>
    <font>
      <b/>
      <sz val="36"/>
      <name val="方正黑体_GBK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color rgb="FF000000"/>
      <name val="方正仿宋_GBK"/>
      <charset val="134"/>
    </font>
    <font>
      <sz val="20"/>
      <name val="方正黑体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 readingOrder="1"/>
    </xf>
    <xf numFmtId="0" fontId="2" fillId="0" borderId="0" xfId="0" applyFont="1" applyFill="1" applyBorder="1" applyAlignment="1">
      <alignment vertical="center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left" vertical="center" readingOrder="1"/>
    </xf>
    <xf numFmtId="0" fontId="4" fillId="0" borderId="1" xfId="0" applyFont="1" applyFill="1" applyBorder="1" applyAlignment="1" applyProtection="1">
      <alignment horizontal="center" vertical="center" wrapText="1" readingOrder="1"/>
    </xf>
    <xf numFmtId="0" fontId="4" fillId="0" borderId="1" xfId="0" applyFont="1" applyFill="1" applyBorder="1" applyAlignment="1" applyProtection="1">
      <alignment horizontal="left" vertical="center" wrapText="1" readingOrder="1"/>
    </xf>
    <xf numFmtId="0" fontId="2" fillId="0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Fill="1" applyBorder="1" applyAlignment="1" applyProtection="1">
      <alignment horizontal="left" vertical="center" wrapText="1" readingOrder="1"/>
    </xf>
    <xf numFmtId="0" fontId="5" fillId="0" borderId="1" xfId="0" applyFont="1" applyFill="1" applyBorder="1" applyAlignment="1" applyProtection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57" fontId="5" fillId="0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096;&#38376;&#25253;&#36865;\&#21439;&#21457;&#23637;&#25913;&#38761;&#22996;\2023&#24180;&#39033;&#30446;&#20837;&#24211;&#30003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1\g\&#35745;&#21010;&#31185;&#25991;&#20214;\2017&#24180;&#25991;&#20214;&#22841;\&#28145;&#24230;&#36139;&#22256;&#26449;&#21517;&#21333;&#21450;&#21253;&#24178;&#26041;&#26696;\307&#26449;&#31579;&#36873;---&#28145;&#24230;&#36139;&#22256;&#26449;-11&#31295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7.10&#39033;&#30446;&#24211;\7&#26376;24\&#20065;&#38215;&#25253;&#36865;\201907&#24043;&#28330;&#21439;&#33073;&#36139;&#25915;&#22362;&#39033;&#30446;&#24211;&#22791;&#26696;&#34920;(&#20843;&#40857;&#2644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6\2018-2020&#24180;&#33073;&#36139;&#25915;&#22362;&#39033;&#30446;&#24211;\&#39033;&#30446;&#24211;&#24066;&#32423;&#23457;&#26680;&#21453;&#39304;\&#24043;&#28330;&#21439;2018&#24180;-2020&#24180;&#33073;&#36139;&#25915;&#22362;&#39033;&#30446;&#24211;11.26&#26680;&#26597;&#21453;&#39304;\&#24043;&#28330;&#21439;2019&#24180;&#33073;&#36139;&#25915;&#22362;&#39033;&#30446;&#22791;&#26696;&#34920;1115&#23457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贫困村-9指标-打印"/>
      <sheetName val="贫困村-5指标 -修订"/>
      <sheetName val="非贫困村9指标2"/>
      <sheetName val="贫困村-9指标 2"/>
      <sheetName val="贫困村-9指标 "/>
      <sheetName val="非贫困村-9指标 "/>
      <sheetName val="贫困村-5指标"/>
      <sheetName val="Sheet2"/>
      <sheetName val="非贫困村-5指标"/>
      <sheetName val="2稿打印"/>
      <sheetName val="2稿"/>
      <sheetName val="1稿"/>
      <sheetName val="2014年贫困人口"/>
      <sheetName val="Sheet4"/>
      <sheetName val="Sheet5"/>
      <sheetName val="Sheet1"/>
      <sheetName val="勿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勿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审核（2019）1152项目"/>
      <sheetName val="Sheet1"/>
      <sheetName val="打印"/>
      <sheetName val="2019年整合方案"/>
      <sheetName val="2019.11修改"/>
      <sheetName val="2019年项目库"/>
      <sheetName val="10月修改取消项目"/>
      <sheetName val="11月审核修改取消"/>
      <sheetName val="勿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D7" sqref="D7"/>
    </sheetView>
  </sheetViews>
  <sheetFormatPr defaultColWidth="9" defaultRowHeight="13.5" outlineLevelRow="7" outlineLevelCol="3"/>
  <cols>
    <col min="1" max="1" width="26.25" customWidth="1"/>
    <col min="2" max="2" width="40.375" customWidth="1"/>
    <col min="3" max="3" width="20.5" customWidth="1"/>
    <col min="4" max="4" width="48.375" style="50" customWidth="1"/>
  </cols>
  <sheetData>
    <row r="1" ht="71" customHeight="1" spans="1:4">
      <c r="A1" s="51" t="s">
        <v>0</v>
      </c>
      <c r="B1" s="51"/>
      <c r="C1" s="51"/>
      <c r="D1" s="51"/>
    </row>
    <row r="2" ht="35" customHeight="1" spans="1:4">
      <c r="A2" s="52"/>
      <c r="B2" s="53"/>
      <c r="C2" s="53"/>
      <c r="D2" s="54" t="s">
        <v>1</v>
      </c>
    </row>
    <row r="3" ht="35" customHeight="1" spans="1:4">
      <c r="A3" s="55" t="s">
        <v>2</v>
      </c>
      <c r="B3" s="55" t="s">
        <v>3</v>
      </c>
      <c r="C3" s="56" t="s">
        <v>4</v>
      </c>
      <c r="D3" s="57" t="s">
        <v>5</v>
      </c>
    </row>
    <row r="4" ht="34" customHeight="1" spans="1:4">
      <c r="A4" s="55"/>
      <c r="B4" s="55"/>
      <c r="C4" s="56"/>
      <c r="D4" s="57" t="s">
        <v>6</v>
      </c>
    </row>
    <row r="5" ht="36" customHeight="1" spans="1:4">
      <c r="A5" s="55"/>
      <c r="B5" s="55"/>
      <c r="C5" s="55"/>
      <c r="D5" s="58" t="s">
        <v>7</v>
      </c>
    </row>
    <row r="6" ht="38" customHeight="1" spans="1:4">
      <c r="A6" s="55"/>
      <c r="B6" s="55"/>
      <c r="C6" s="55"/>
      <c r="D6" s="58" t="s">
        <v>8</v>
      </c>
    </row>
    <row r="7" ht="44" customHeight="1" spans="1:4">
      <c r="A7" s="55" t="s">
        <v>9</v>
      </c>
      <c r="B7" s="59"/>
      <c r="C7" s="55">
        <f>SUM(C8:C13)</f>
        <v>407.149762</v>
      </c>
      <c r="D7" s="57">
        <f>SUM(D8:D13)</f>
        <v>407.149762</v>
      </c>
    </row>
    <row r="8" ht="60" customHeight="1" spans="1:4">
      <c r="A8" s="60" t="s">
        <v>10</v>
      </c>
      <c r="B8" s="61" t="s">
        <v>11</v>
      </c>
      <c r="C8" s="61">
        <f>D8</f>
        <v>407.149762</v>
      </c>
      <c r="D8" s="61">
        <v>407.149762</v>
      </c>
    </row>
  </sheetData>
  <mergeCells count="4">
    <mergeCell ref="A1:D1"/>
    <mergeCell ref="A3:A6"/>
    <mergeCell ref="B3:B6"/>
    <mergeCell ref="C3:C6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XEZ129"/>
  <sheetViews>
    <sheetView view="pageBreakPreview" zoomScale="55" zoomScaleNormal="60" workbookViewId="0">
      <selection activeCell="G8" sqref="G8"/>
    </sheetView>
  </sheetViews>
  <sheetFormatPr defaultColWidth="9" defaultRowHeight="123" customHeight="1"/>
  <cols>
    <col min="1" max="1" width="7.04166666666667" style="2" customWidth="1"/>
    <col min="2" max="2" width="42.0333333333333" style="6" customWidth="1"/>
    <col min="3" max="3" width="78.175" style="2" customWidth="1"/>
    <col min="4" max="4" width="17.1666666666667" style="2" customWidth="1"/>
    <col min="5" max="5" width="18.1666666666667" style="6" customWidth="1"/>
    <col min="6" max="6" width="17.1666666666667" style="6" customWidth="1"/>
    <col min="7" max="7" width="76.75" style="7" customWidth="1"/>
    <col min="8" max="8" width="26.8666666666667" style="2" customWidth="1"/>
    <col min="9" max="9" width="30.1583333333333" style="2" customWidth="1"/>
    <col min="10" max="10" width="30.2166666666667" style="2" customWidth="1"/>
    <col min="11" max="12" width="9.38333333333333" style="2"/>
    <col min="13" max="16378" width="9" style="2"/>
    <col min="16379" max="16384" width="9" style="1"/>
  </cols>
  <sheetData>
    <row r="1" ht="87" customHeight="1" spans="1:11">
      <c r="A1" s="8" t="s">
        <v>12</v>
      </c>
      <c r="B1" s="8"/>
      <c r="C1" s="8"/>
      <c r="D1" s="8"/>
      <c r="E1" s="8"/>
      <c r="F1" s="8"/>
      <c r="G1" s="9"/>
      <c r="H1" s="8"/>
      <c r="I1" s="8"/>
      <c r="J1" s="8"/>
      <c r="K1" s="8"/>
    </row>
    <row r="2" ht="43" customHeight="1" spans="1:1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/>
      <c r="J2" s="39" t="s">
        <v>5</v>
      </c>
      <c r="K2" s="40" t="s">
        <v>21</v>
      </c>
    </row>
    <row r="3" ht="16" customHeight="1" spans="1:11">
      <c r="A3" s="10"/>
      <c r="B3" s="10"/>
      <c r="C3" s="10"/>
      <c r="D3" s="10"/>
      <c r="E3" s="10"/>
      <c r="F3" s="10"/>
      <c r="G3" s="10"/>
      <c r="H3" s="10" t="s">
        <v>22</v>
      </c>
      <c r="I3" s="10" t="s">
        <v>23</v>
      </c>
      <c r="J3" s="41"/>
      <c r="K3" s="40"/>
    </row>
    <row r="4" ht="40" customHeight="1" spans="1:11">
      <c r="A4" s="10"/>
      <c r="B4" s="10"/>
      <c r="C4" s="10"/>
      <c r="D4" s="10"/>
      <c r="E4" s="10"/>
      <c r="F4" s="10"/>
      <c r="G4" s="10"/>
      <c r="H4" s="10"/>
      <c r="I4" s="10"/>
      <c r="J4" s="42" t="s">
        <v>8</v>
      </c>
      <c r="K4" s="40"/>
    </row>
    <row r="5" ht="31" customHeight="1" spans="1:11">
      <c r="A5" s="10"/>
      <c r="B5" s="10"/>
      <c r="C5" s="10"/>
      <c r="D5" s="10"/>
      <c r="E5" s="10"/>
      <c r="F5" s="10"/>
      <c r="G5" s="10"/>
      <c r="H5" s="10"/>
      <c r="I5" s="10"/>
      <c r="J5" s="43"/>
      <c r="K5" s="40"/>
    </row>
    <row r="6" ht="66" customHeight="1" spans="1:11">
      <c r="A6" s="10" t="s">
        <v>24</v>
      </c>
      <c r="B6" s="10"/>
      <c r="C6" s="10"/>
      <c r="D6" s="10"/>
      <c r="E6" s="10"/>
      <c r="F6" s="10"/>
      <c r="G6" s="11"/>
      <c r="H6" s="10"/>
      <c r="I6" s="10"/>
      <c r="J6" s="10">
        <f>SUM(J7:J129)</f>
        <v>407.149762</v>
      </c>
      <c r="K6" s="10"/>
    </row>
    <row r="7" s="1" customFormat="1" ht="139" customHeight="1" spans="1:16378">
      <c r="A7" s="12">
        <v>1</v>
      </c>
      <c r="B7" s="13" t="s">
        <v>25</v>
      </c>
      <c r="C7" s="13" t="s">
        <v>26</v>
      </c>
      <c r="D7" s="13" t="s">
        <v>27</v>
      </c>
      <c r="E7" s="12" t="s">
        <v>28</v>
      </c>
      <c r="F7" s="13" t="s">
        <v>29</v>
      </c>
      <c r="G7" s="14" t="s">
        <v>30</v>
      </c>
      <c r="H7" s="13" t="s">
        <v>10</v>
      </c>
      <c r="I7" s="13" t="s">
        <v>31</v>
      </c>
      <c r="J7" s="14">
        <v>2.3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2" customFormat="1" ht="139" customHeight="1" spans="1:16380">
      <c r="A8" s="12">
        <v>2</v>
      </c>
      <c r="B8" s="15" t="s">
        <v>32</v>
      </c>
      <c r="C8" s="15" t="s">
        <v>33</v>
      </c>
      <c r="D8" s="16" t="s">
        <v>27</v>
      </c>
      <c r="E8" s="15" t="s">
        <v>34</v>
      </c>
      <c r="F8" s="12" t="s">
        <v>35</v>
      </c>
      <c r="G8" s="14" t="s">
        <v>36</v>
      </c>
      <c r="H8" s="13" t="s">
        <v>10</v>
      </c>
      <c r="I8" s="13" t="s">
        <v>37</v>
      </c>
      <c r="J8" s="14">
        <v>16.52</v>
      </c>
      <c r="K8" s="44"/>
      <c r="XEY8" s="1"/>
      <c r="XEZ8" s="1"/>
    </row>
    <row r="9" s="2" customFormat="1" ht="139" customHeight="1" spans="1:16380">
      <c r="A9" s="12">
        <v>3</v>
      </c>
      <c r="B9" s="17" t="s">
        <v>38</v>
      </c>
      <c r="C9" s="15" t="s">
        <v>39</v>
      </c>
      <c r="D9" s="13" t="s">
        <v>27</v>
      </c>
      <c r="E9" s="15" t="s">
        <v>34</v>
      </c>
      <c r="F9" s="12" t="s">
        <v>40</v>
      </c>
      <c r="G9" s="14" t="s">
        <v>41</v>
      </c>
      <c r="H9" s="13" t="s">
        <v>10</v>
      </c>
      <c r="I9" s="13" t="s">
        <v>42</v>
      </c>
      <c r="J9" s="14">
        <v>28</v>
      </c>
      <c r="K9" s="13"/>
      <c r="XEY9" s="1"/>
      <c r="XEZ9" s="1"/>
    </row>
    <row r="10" s="1" customFormat="1" ht="139" customHeight="1" spans="1:16378">
      <c r="A10" s="12">
        <v>4</v>
      </c>
      <c r="B10" s="18" t="s">
        <v>43</v>
      </c>
      <c r="C10" s="19" t="s">
        <v>44</v>
      </c>
      <c r="D10" s="13" t="s">
        <v>27</v>
      </c>
      <c r="E10" s="15" t="s">
        <v>45</v>
      </c>
      <c r="F10" s="12" t="s">
        <v>46</v>
      </c>
      <c r="G10" s="14" t="s">
        <v>47</v>
      </c>
      <c r="H10" s="13" t="s">
        <v>10</v>
      </c>
      <c r="I10" s="13" t="s">
        <v>48</v>
      </c>
      <c r="J10" s="14">
        <v>21</v>
      </c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2" customFormat="1" ht="139" customHeight="1" spans="1:16380">
      <c r="A11" s="12">
        <v>5</v>
      </c>
      <c r="B11" s="15" t="s">
        <v>49</v>
      </c>
      <c r="C11" s="15" t="s">
        <v>50</v>
      </c>
      <c r="D11" s="13" t="s">
        <v>27</v>
      </c>
      <c r="E11" s="15" t="s">
        <v>28</v>
      </c>
      <c r="F11" s="12" t="s">
        <v>51</v>
      </c>
      <c r="G11" s="14" t="s">
        <v>52</v>
      </c>
      <c r="H11" s="13" t="s">
        <v>10</v>
      </c>
      <c r="I11" s="13" t="s">
        <v>53</v>
      </c>
      <c r="J11" s="14">
        <v>22.1</v>
      </c>
      <c r="K11" s="44"/>
      <c r="XEY11" s="1"/>
      <c r="XEZ11" s="1"/>
    </row>
    <row r="12" s="2" customFormat="1" ht="139" customHeight="1" spans="1:11">
      <c r="A12" s="12">
        <v>6</v>
      </c>
      <c r="B12" s="15" t="s">
        <v>54</v>
      </c>
      <c r="C12" s="15" t="s">
        <v>55</v>
      </c>
      <c r="D12" s="13" t="s">
        <v>27</v>
      </c>
      <c r="E12" s="15" t="s">
        <v>28</v>
      </c>
      <c r="F12" s="12" t="s">
        <v>56</v>
      </c>
      <c r="G12" s="14" t="s">
        <v>57</v>
      </c>
      <c r="H12" s="13" t="s">
        <v>10</v>
      </c>
      <c r="I12" s="13" t="s">
        <v>58</v>
      </c>
      <c r="J12" s="14">
        <v>8.1</v>
      </c>
      <c r="K12" s="44"/>
    </row>
    <row r="13" s="3" customFormat="1" ht="308" customHeight="1" spans="1:11">
      <c r="A13" s="12">
        <v>7</v>
      </c>
      <c r="B13" s="13" t="s">
        <v>59</v>
      </c>
      <c r="C13" s="13" t="s">
        <v>60</v>
      </c>
      <c r="D13" s="13" t="s">
        <v>27</v>
      </c>
      <c r="E13" s="13" t="s">
        <v>61</v>
      </c>
      <c r="F13" s="13" t="s">
        <v>62</v>
      </c>
      <c r="G13" s="20" t="s">
        <v>63</v>
      </c>
      <c r="H13" s="13" t="s">
        <v>10</v>
      </c>
      <c r="I13" s="13" t="s">
        <v>64</v>
      </c>
      <c r="J13" s="14">
        <v>19.2</v>
      </c>
      <c r="K13" s="13"/>
    </row>
    <row r="14" s="4" customFormat="1" ht="122" customHeight="1" spans="1:16380">
      <c r="A14" s="12">
        <v>8</v>
      </c>
      <c r="B14" s="21" t="s">
        <v>65</v>
      </c>
      <c r="C14" s="21" t="s">
        <v>66</v>
      </c>
      <c r="D14" s="22" t="s">
        <v>27</v>
      </c>
      <c r="E14" s="21" t="s">
        <v>28</v>
      </c>
      <c r="F14" s="23" t="s">
        <v>67</v>
      </c>
      <c r="G14" s="24" t="s">
        <v>68</v>
      </c>
      <c r="H14" s="22" t="s">
        <v>10</v>
      </c>
      <c r="I14" s="22" t="s">
        <v>69</v>
      </c>
      <c r="J14" s="14">
        <v>39.79</v>
      </c>
      <c r="K14" s="45"/>
      <c r="XEY14"/>
      <c r="XEZ14"/>
    </row>
    <row r="15" s="4" customFormat="1" ht="174" customHeight="1" spans="1:16380">
      <c r="A15" s="12">
        <v>9</v>
      </c>
      <c r="B15" s="21" t="s">
        <v>70</v>
      </c>
      <c r="C15" s="13" t="s">
        <v>71</v>
      </c>
      <c r="D15" s="22" t="s">
        <v>27</v>
      </c>
      <c r="E15" s="21" t="s">
        <v>28</v>
      </c>
      <c r="F15" s="23" t="s">
        <v>72</v>
      </c>
      <c r="G15" s="24" t="s">
        <v>73</v>
      </c>
      <c r="H15" s="22" t="s">
        <v>10</v>
      </c>
      <c r="I15" s="22" t="s">
        <v>74</v>
      </c>
      <c r="J15" s="14">
        <v>13.3</v>
      </c>
      <c r="K15" s="45"/>
      <c r="XEY15"/>
      <c r="XEZ15"/>
    </row>
    <row r="16" s="4" customFormat="1" ht="111" customHeight="1" spans="1:16380">
      <c r="A16" s="12">
        <v>10</v>
      </c>
      <c r="B16" s="25" t="s">
        <v>75</v>
      </c>
      <c r="C16" s="13" t="s">
        <v>76</v>
      </c>
      <c r="D16" s="22" t="s">
        <v>27</v>
      </c>
      <c r="E16" s="21" t="s">
        <v>34</v>
      </c>
      <c r="F16" s="21" t="s">
        <v>77</v>
      </c>
      <c r="G16" s="24" t="s">
        <v>78</v>
      </c>
      <c r="H16" s="22" t="s">
        <v>10</v>
      </c>
      <c r="I16" s="22" t="s">
        <v>74</v>
      </c>
      <c r="J16" s="14">
        <v>19.52</v>
      </c>
      <c r="K16" s="45"/>
      <c r="XEY16"/>
      <c r="XEZ16"/>
    </row>
    <row r="17" s="2" customFormat="1" ht="121.5" spans="1:16380">
      <c r="A17" s="12">
        <v>11</v>
      </c>
      <c r="B17" s="26" t="s">
        <v>79</v>
      </c>
      <c r="C17" s="27" t="s">
        <v>80</v>
      </c>
      <c r="D17" s="21" t="s">
        <v>27</v>
      </c>
      <c r="E17" s="21" t="s">
        <v>34</v>
      </c>
      <c r="F17" s="21" t="s">
        <v>81</v>
      </c>
      <c r="G17" s="27" t="s">
        <v>82</v>
      </c>
      <c r="H17" s="22" t="s">
        <v>10</v>
      </c>
      <c r="I17" s="21" t="s">
        <v>83</v>
      </c>
      <c r="J17" s="14">
        <v>26.049762</v>
      </c>
      <c r="K17" s="21"/>
      <c r="XEY17" s="1"/>
      <c r="XEZ17" s="1"/>
    </row>
    <row r="18" s="4" customFormat="1" ht="91" customHeight="1" spans="1:16380">
      <c r="A18" s="12">
        <v>12</v>
      </c>
      <c r="B18" s="21" t="s">
        <v>84</v>
      </c>
      <c r="C18" s="28" t="s">
        <v>85</v>
      </c>
      <c r="D18" s="22" t="s">
        <v>27</v>
      </c>
      <c r="E18" s="23" t="s">
        <v>34</v>
      </c>
      <c r="F18" s="23" t="s">
        <v>86</v>
      </c>
      <c r="G18" s="24" t="s">
        <v>87</v>
      </c>
      <c r="H18" s="22" t="s">
        <v>10</v>
      </c>
      <c r="I18" s="22" t="s">
        <v>88</v>
      </c>
      <c r="J18" s="14">
        <v>15</v>
      </c>
      <c r="K18" s="45"/>
      <c r="XEY18"/>
      <c r="XEZ18"/>
    </row>
    <row r="19" s="4" customFormat="1" ht="91" customHeight="1" spans="1:16380">
      <c r="A19" s="12">
        <v>13</v>
      </c>
      <c r="B19" s="21" t="s">
        <v>89</v>
      </c>
      <c r="C19" s="28" t="s">
        <v>90</v>
      </c>
      <c r="D19" s="22" t="s">
        <v>27</v>
      </c>
      <c r="E19" s="23" t="s">
        <v>34</v>
      </c>
      <c r="F19" s="23" t="s">
        <v>91</v>
      </c>
      <c r="G19" s="24" t="s">
        <v>92</v>
      </c>
      <c r="H19" s="22" t="s">
        <v>10</v>
      </c>
      <c r="I19" s="22" t="s">
        <v>88</v>
      </c>
      <c r="J19" s="14">
        <v>29.1</v>
      </c>
      <c r="K19" s="45"/>
      <c r="XEY19"/>
      <c r="XEZ19"/>
    </row>
    <row r="20" s="4" customFormat="1" ht="102" customHeight="1" spans="1:16380">
      <c r="A20" s="12">
        <v>14</v>
      </c>
      <c r="B20" s="29" t="s">
        <v>93</v>
      </c>
      <c r="C20" s="30" t="s">
        <v>94</v>
      </c>
      <c r="D20" s="22" t="s">
        <v>27</v>
      </c>
      <c r="E20" s="23" t="s">
        <v>34</v>
      </c>
      <c r="F20" s="21" t="s">
        <v>95</v>
      </c>
      <c r="G20" s="24" t="s">
        <v>96</v>
      </c>
      <c r="H20" s="22" t="s">
        <v>10</v>
      </c>
      <c r="I20" s="22" t="s">
        <v>88</v>
      </c>
      <c r="J20" s="14">
        <v>15.3</v>
      </c>
      <c r="K20" s="45"/>
      <c r="XEY20"/>
      <c r="XEZ20"/>
    </row>
    <row r="21" s="4" customFormat="1" ht="99" customHeight="1" spans="1:16380">
      <c r="A21" s="12">
        <v>15</v>
      </c>
      <c r="B21" s="22" t="s">
        <v>97</v>
      </c>
      <c r="C21" s="31" t="s">
        <v>98</v>
      </c>
      <c r="D21" s="22" t="s">
        <v>27</v>
      </c>
      <c r="E21" s="23" t="s">
        <v>34</v>
      </c>
      <c r="F21" s="22" t="s">
        <v>99</v>
      </c>
      <c r="G21" s="24" t="s">
        <v>100</v>
      </c>
      <c r="H21" s="22" t="s">
        <v>10</v>
      </c>
      <c r="I21" s="22" t="s">
        <v>88</v>
      </c>
      <c r="J21" s="14">
        <v>14.8</v>
      </c>
      <c r="K21" s="45"/>
      <c r="XEY21"/>
      <c r="XEZ21"/>
    </row>
    <row r="22" s="4" customFormat="1" ht="110" customHeight="1" spans="1:16380">
      <c r="A22" s="12">
        <v>16</v>
      </c>
      <c r="B22" s="22" t="s">
        <v>101</v>
      </c>
      <c r="C22" s="31" t="s">
        <v>102</v>
      </c>
      <c r="D22" s="22" t="s">
        <v>27</v>
      </c>
      <c r="E22" s="23" t="s">
        <v>34</v>
      </c>
      <c r="F22" s="22" t="s">
        <v>103</v>
      </c>
      <c r="G22" s="24" t="s">
        <v>104</v>
      </c>
      <c r="H22" s="22" t="s">
        <v>10</v>
      </c>
      <c r="I22" s="22" t="s">
        <v>88</v>
      </c>
      <c r="J22" s="14">
        <v>6.5</v>
      </c>
      <c r="K22" s="45"/>
      <c r="XEY22"/>
      <c r="XEZ22"/>
    </row>
    <row r="23" s="4" customFormat="1" ht="97" customHeight="1" spans="1:11">
      <c r="A23" s="12">
        <v>17</v>
      </c>
      <c r="B23" s="21" t="s">
        <v>105</v>
      </c>
      <c r="C23" s="28" t="s">
        <v>106</v>
      </c>
      <c r="D23" s="22" t="s">
        <v>27</v>
      </c>
      <c r="E23" s="23" t="s">
        <v>34</v>
      </c>
      <c r="F23" s="23" t="s">
        <v>107</v>
      </c>
      <c r="G23" s="24" t="s">
        <v>108</v>
      </c>
      <c r="H23" s="22" t="s">
        <v>10</v>
      </c>
      <c r="I23" s="22" t="s">
        <v>88</v>
      </c>
      <c r="J23" s="14">
        <v>24.7</v>
      </c>
      <c r="K23" s="45"/>
    </row>
    <row r="24" s="4" customFormat="1" ht="107" customHeight="1" spans="1:16380">
      <c r="A24" s="12">
        <v>18</v>
      </c>
      <c r="B24" s="21" t="s">
        <v>109</v>
      </c>
      <c r="C24" s="28" t="s">
        <v>110</v>
      </c>
      <c r="D24" s="22" t="s">
        <v>27</v>
      </c>
      <c r="E24" s="23" t="s">
        <v>34</v>
      </c>
      <c r="F24" s="22" t="s">
        <v>111</v>
      </c>
      <c r="G24" s="24" t="s">
        <v>112</v>
      </c>
      <c r="H24" s="22" t="s">
        <v>10</v>
      </c>
      <c r="I24" s="22" t="s">
        <v>88</v>
      </c>
      <c r="J24" s="14">
        <v>13.38</v>
      </c>
      <c r="K24" s="45"/>
      <c r="XEY24"/>
      <c r="XEZ24"/>
    </row>
    <row r="25" s="4" customFormat="1" ht="107" customHeight="1" spans="1:16380">
      <c r="A25" s="12">
        <v>19</v>
      </c>
      <c r="B25" s="22" t="s">
        <v>113</v>
      </c>
      <c r="C25" s="28" t="s">
        <v>114</v>
      </c>
      <c r="D25" s="22" t="s">
        <v>27</v>
      </c>
      <c r="E25" s="23" t="s">
        <v>34</v>
      </c>
      <c r="F25" s="23" t="s">
        <v>115</v>
      </c>
      <c r="G25" s="24" t="s">
        <v>116</v>
      </c>
      <c r="H25" s="22" t="s">
        <v>10</v>
      </c>
      <c r="I25" s="22" t="s">
        <v>88</v>
      </c>
      <c r="J25" s="14">
        <v>29.94</v>
      </c>
      <c r="K25" s="45"/>
      <c r="XEY25"/>
      <c r="XEZ25"/>
    </row>
    <row r="26" s="4" customFormat="1" ht="107" customHeight="1" spans="1:16380">
      <c r="A26" s="12">
        <v>20</v>
      </c>
      <c r="B26" s="32" t="s">
        <v>117</v>
      </c>
      <c r="C26" s="32" t="s">
        <v>118</v>
      </c>
      <c r="D26" s="32" t="s">
        <v>27</v>
      </c>
      <c r="E26" s="33" t="s">
        <v>45</v>
      </c>
      <c r="F26" s="32" t="s">
        <v>119</v>
      </c>
      <c r="G26" s="24" t="s">
        <v>120</v>
      </c>
      <c r="H26" s="32" t="s">
        <v>10</v>
      </c>
      <c r="I26" s="32" t="s">
        <v>121</v>
      </c>
      <c r="J26" s="14">
        <v>2</v>
      </c>
      <c r="K26" s="32"/>
      <c r="XEY26"/>
      <c r="XEZ26"/>
    </row>
    <row r="27" s="4" customFormat="1" ht="107" customHeight="1" spans="1:16380">
      <c r="A27" s="12">
        <v>21</v>
      </c>
      <c r="B27" s="34" t="s">
        <v>122</v>
      </c>
      <c r="C27" s="34" t="s">
        <v>123</v>
      </c>
      <c r="D27" s="32" t="s">
        <v>27</v>
      </c>
      <c r="E27" s="34" t="s">
        <v>34</v>
      </c>
      <c r="F27" s="33" t="s">
        <v>124</v>
      </c>
      <c r="G27" s="24" t="s">
        <v>125</v>
      </c>
      <c r="H27" s="32" t="s">
        <v>10</v>
      </c>
      <c r="I27" s="32" t="s">
        <v>126</v>
      </c>
      <c r="J27" s="14">
        <v>2.5</v>
      </c>
      <c r="K27" s="46"/>
      <c r="XEY27"/>
      <c r="XEZ27"/>
    </row>
    <row r="28" s="4" customFormat="1" ht="107" customHeight="1" spans="1:16380">
      <c r="A28" s="12">
        <v>22</v>
      </c>
      <c r="B28" s="35" t="s">
        <v>127</v>
      </c>
      <c r="C28" s="28" t="s">
        <v>128</v>
      </c>
      <c r="D28" s="32" t="s">
        <v>27</v>
      </c>
      <c r="E28" s="34" t="s">
        <v>28</v>
      </c>
      <c r="F28" s="33" t="s">
        <v>129</v>
      </c>
      <c r="G28" s="36" t="s">
        <v>130</v>
      </c>
      <c r="H28" s="32" t="s">
        <v>10</v>
      </c>
      <c r="I28" s="32" t="s">
        <v>69</v>
      </c>
      <c r="J28" s="14">
        <v>29</v>
      </c>
      <c r="K28" s="46"/>
      <c r="XEY28"/>
      <c r="XEZ28"/>
    </row>
    <row r="29" customHeight="1" spans="1:11">
      <c r="A29" s="12">
        <v>23</v>
      </c>
      <c r="B29" s="32" t="s">
        <v>131</v>
      </c>
      <c r="C29" s="32" t="s">
        <v>132</v>
      </c>
      <c r="D29" s="32" t="s">
        <v>27</v>
      </c>
      <c r="E29" s="32" t="s">
        <v>34</v>
      </c>
      <c r="F29" s="32" t="s">
        <v>133</v>
      </c>
      <c r="G29" s="24" t="s">
        <v>134</v>
      </c>
      <c r="H29" s="34" t="s">
        <v>10</v>
      </c>
      <c r="I29" s="32" t="s">
        <v>37</v>
      </c>
      <c r="J29" s="14">
        <v>9.05</v>
      </c>
      <c r="K29" s="32"/>
    </row>
    <row r="30" customHeight="1" spans="1:10">
      <c r="A30" s="37">
        <v>28</v>
      </c>
      <c r="B30" s="3"/>
      <c r="C30" s="3"/>
      <c r="D30" s="5"/>
      <c r="E30" s="3"/>
      <c r="F30" s="3"/>
      <c r="G30" s="38"/>
      <c r="H30" s="5"/>
      <c r="I30" s="5"/>
      <c r="J30" s="47"/>
    </row>
    <row r="31" customHeight="1" spans="1:10">
      <c r="A31" s="37">
        <v>29</v>
      </c>
      <c r="B31" s="3"/>
      <c r="C31" s="3"/>
      <c r="D31" s="5"/>
      <c r="E31" s="3"/>
      <c r="F31" s="3"/>
      <c r="G31" s="38"/>
      <c r="H31" s="5"/>
      <c r="I31" s="5"/>
      <c r="J31" s="47"/>
    </row>
    <row r="32" customHeight="1" spans="1:10">
      <c r="A32" s="37">
        <v>30</v>
      </c>
      <c r="B32" s="3"/>
      <c r="C32" s="3"/>
      <c r="D32" s="5"/>
      <c r="E32" s="3"/>
      <c r="F32" s="3"/>
      <c r="G32" s="38"/>
      <c r="H32" s="5"/>
      <c r="I32" s="5"/>
      <c r="J32" s="47"/>
    </row>
    <row r="33" customHeight="1" spans="1:10">
      <c r="A33" s="37">
        <v>31</v>
      </c>
      <c r="B33" s="3"/>
      <c r="C33" s="3"/>
      <c r="D33" s="5"/>
      <c r="E33" s="3"/>
      <c r="F33" s="3"/>
      <c r="G33" s="38"/>
      <c r="H33" s="5"/>
      <c r="I33" s="5"/>
      <c r="J33" s="47"/>
    </row>
    <row r="34" customHeight="1" spans="1:10">
      <c r="A34" s="37">
        <v>32</v>
      </c>
      <c r="B34" s="3"/>
      <c r="C34" s="3"/>
      <c r="D34" s="5"/>
      <c r="E34" s="3"/>
      <c r="F34" s="3"/>
      <c r="G34" s="38"/>
      <c r="H34" s="5"/>
      <c r="I34" s="5"/>
      <c r="J34" s="47"/>
    </row>
    <row r="35" customHeight="1" spans="1:10">
      <c r="A35" s="37">
        <v>33</v>
      </c>
      <c r="B35" s="3"/>
      <c r="C35" s="3"/>
      <c r="D35" s="5"/>
      <c r="E35" s="3"/>
      <c r="F35" s="3"/>
      <c r="G35" s="38"/>
      <c r="H35" s="5"/>
      <c r="I35" s="5"/>
      <c r="J35" s="47"/>
    </row>
    <row r="36" customHeight="1" spans="1:10">
      <c r="A36" s="37">
        <v>34</v>
      </c>
      <c r="B36" s="3"/>
      <c r="C36" s="3"/>
      <c r="D36" s="5"/>
      <c r="E36" s="3"/>
      <c r="F36" s="3"/>
      <c r="G36" s="38"/>
      <c r="H36" s="5"/>
      <c r="I36" s="5"/>
      <c r="J36" s="47"/>
    </row>
    <row r="37" customHeight="1" spans="1:10">
      <c r="A37" s="37">
        <v>35</v>
      </c>
      <c r="B37" s="3"/>
      <c r="C37" s="3"/>
      <c r="D37" s="5"/>
      <c r="E37" s="3"/>
      <c r="F37" s="3"/>
      <c r="G37" s="38"/>
      <c r="H37" s="5"/>
      <c r="I37" s="5"/>
      <c r="J37" s="47"/>
    </row>
    <row r="38" customHeight="1" spans="1:10">
      <c r="A38" s="37">
        <v>36</v>
      </c>
      <c r="B38" s="3"/>
      <c r="C38" s="3"/>
      <c r="D38" s="5"/>
      <c r="E38" s="3"/>
      <c r="F38" s="3"/>
      <c r="G38" s="38"/>
      <c r="H38" s="5"/>
      <c r="I38" s="5"/>
      <c r="J38" s="47"/>
    </row>
    <row r="39" customHeight="1" spans="1:10">
      <c r="A39" s="37">
        <v>37</v>
      </c>
      <c r="B39" s="3"/>
      <c r="C39" s="3"/>
      <c r="D39" s="5"/>
      <c r="E39" s="3"/>
      <c r="F39" s="3"/>
      <c r="G39" s="38"/>
      <c r="H39" s="5"/>
      <c r="I39" s="5"/>
      <c r="J39" s="47"/>
    </row>
    <row r="40" customHeight="1" spans="1:10">
      <c r="A40" s="37">
        <v>38</v>
      </c>
      <c r="B40" s="3"/>
      <c r="C40" s="3"/>
      <c r="D40" s="5"/>
      <c r="E40" s="3"/>
      <c r="F40" s="3"/>
      <c r="G40" s="38"/>
      <c r="H40" s="5"/>
      <c r="I40" s="5"/>
      <c r="J40" s="47"/>
    </row>
    <row r="41" customHeight="1" spans="1:10">
      <c r="A41" s="37">
        <v>39</v>
      </c>
      <c r="B41" s="3"/>
      <c r="C41" s="3"/>
      <c r="D41" s="5"/>
      <c r="E41" s="3"/>
      <c r="F41" s="3"/>
      <c r="G41" s="38"/>
      <c r="H41" s="5"/>
      <c r="I41" s="5"/>
      <c r="J41" s="47"/>
    </row>
    <row r="42" customHeight="1" spans="1:10">
      <c r="A42" s="37">
        <v>40</v>
      </c>
      <c r="B42" s="3"/>
      <c r="C42" s="3"/>
      <c r="D42" s="5"/>
      <c r="E42" s="3"/>
      <c r="F42" s="3"/>
      <c r="G42" s="38"/>
      <c r="H42" s="5"/>
      <c r="I42" s="5"/>
      <c r="J42" s="47"/>
    </row>
    <row r="43" customHeight="1" spans="1:10">
      <c r="A43" s="37">
        <v>41</v>
      </c>
      <c r="B43" s="3"/>
      <c r="C43" s="3"/>
      <c r="D43" s="5"/>
      <c r="E43" s="3"/>
      <c r="F43" s="3"/>
      <c r="G43" s="38"/>
      <c r="H43" s="5"/>
      <c r="I43" s="5"/>
      <c r="J43" s="47"/>
    </row>
    <row r="44" customHeight="1" spans="1:10">
      <c r="A44" s="37">
        <v>42</v>
      </c>
      <c r="B44" s="3"/>
      <c r="C44" s="3"/>
      <c r="D44" s="5"/>
      <c r="E44" s="3"/>
      <c r="F44" s="3"/>
      <c r="G44" s="38"/>
      <c r="H44" s="5"/>
      <c r="I44" s="5"/>
      <c r="J44" s="47"/>
    </row>
    <row r="45" customHeight="1" spans="1:10">
      <c r="A45" s="37">
        <v>43</v>
      </c>
      <c r="B45" s="3"/>
      <c r="C45" s="3"/>
      <c r="D45" s="5"/>
      <c r="E45" s="3"/>
      <c r="F45" s="3"/>
      <c r="G45" s="38"/>
      <c r="H45" s="5"/>
      <c r="I45" s="5"/>
      <c r="J45" s="47"/>
    </row>
    <row r="46" customHeight="1" spans="1:10">
      <c r="A46" s="37">
        <v>44</v>
      </c>
      <c r="B46" s="3"/>
      <c r="C46" s="3"/>
      <c r="D46" s="5"/>
      <c r="E46" s="3"/>
      <c r="F46" s="3"/>
      <c r="G46" s="38"/>
      <c r="H46" s="5"/>
      <c r="I46" s="5"/>
      <c r="J46" s="47"/>
    </row>
    <row r="47" customHeight="1" spans="1:10">
      <c r="A47" s="37">
        <v>45</v>
      </c>
      <c r="B47" s="3"/>
      <c r="C47" s="3"/>
      <c r="D47" s="5"/>
      <c r="E47" s="3"/>
      <c r="F47" s="3"/>
      <c r="G47" s="38"/>
      <c r="H47" s="5"/>
      <c r="I47" s="5"/>
      <c r="J47" s="47"/>
    </row>
    <row r="48" customHeight="1" spans="1:10">
      <c r="A48" s="37">
        <v>46</v>
      </c>
      <c r="B48" s="3"/>
      <c r="C48" s="3"/>
      <c r="D48" s="5"/>
      <c r="E48" s="3"/>
      <c r="F48" s="3"/>
      <c r="G48" s="38"/>
      <c r="H48" s="5"/>
      <c r="I48" s="5"/>
      <c r="J48" s="47"/>
    </row>
    <row r="49" customHeight="1" spans="1:10">
      <c r="A49" s="37">
        <v>47</v>
      </c>
      <c r="B49" s="3"/>
      <c r="C49" s="3"/>
      <c r="D49" s="5"/>
      <c r="E49" s="3"/>
      <c r="F49" s="3"/>
      <c r="G49" s="38"/>
      <c r="H49" s="5"/>
      <c r="I49" s="5"/>
      <c r="J49" s="47"/>
    </row>
    <row r="50" customHeight="1" spans="1:10">
      <c r="A50" s="37">
        <v>48</v>
      </c>
      <c r="B50" s="3"/>
      <c r="C50" s="3"/>
      <c r="D50" s="5"/>
      <c r="E50" s="3"/>
      <c r="F50" s="3"/>
      <c r="G50" s="38"/>
      <c r="H50" s="5"/>
      <c r="I50" s="5"/>
      <c r="J50" s="47"/>
    </row>
    <row r="51" customHeight="1" spans="1:10">
      <c r="A51" s="37">
        <v>49</v>
      </c>
      <c r="B51" s="3"/>
      <c r="C51" s="3"/>
      <c r="D51" s="5"/>
      <c r="E51" s="3"/>
      <c r="F51" s="3"/>
      <c r="G51" s="38"/>
      <c r="H51" s="5"/>
      <c r="I51" s="5"/>
      <c r="J51" s="47"/>
    </row>
    <row r="52" customHeight="1" spans="1:10">
      <c r="A52" s="37">
        <v>50</v>
      </c>
      <c r="B52" s="3"/>
      <c r="C52" s="3"/>
      <c r="D52" s="5"/>
      <c r="E52" s="3"/>
      <c r="F52" s="3"/>
      <c r="G52" s="38"/>
      <c r="H52" s="5"/>
      <c r="I52" s="5"/>
      <c r="J52" s="47"/>
    </row>
    <row r="53" customHeight="1" spans="1:10">
      <c r="A53" s="37">
        <v>51</v>
      </c>
      <c r="B53" s="3"/>
      <c r="C53" s="3"/>
      <c r="D53" s="5"/>
      <c r="E53" s="3"/>
      <c r="F53" s="3"/>
      <c r="G53" s="38"/>
      <c r="H53" s="5"/>
      <c r="I53" s="5"/>
      <c r="J53" s="47"/>
    </row>
    <row r="54" customHeight="1" spans="1:10">
      <c r="A54" s="37">
        <v>52</v>
      </c>
      <c r="B54" s="3"/>
      <c r="C54" s="3"/>
      <c r="D54" s="5"/>
      <c r="E54" s="3"/>
      <c r="F54" s="3"/>
      <c r="G54" s="38"/>
      <c r="H54" s="5"/>
      <c r="I54" s="5"/>
      <c r="J54" s="47"/>
    </row>
    <row r="55" customHeight="1" spans="1:10">
      <c r="A55" s="37">
        <v>53</v>
      </c>
      <c r="B55" s="3"/>
      <c r="C55" s="3"/>
      <c r="D55" s="5"/>
      <c r="E55" s="3"/>
      <c r="F55" s="3"/>
      <c r="G55" s="38"/>
      <c r="H55" s="5"/>
      <c r="I55" s="5"/>
      <c r="J55" s="47"/>
    </row>
    <row r="56" customHeight="1" spans="1:10">
      <c r="A56" s="37">
        <v>54</v>
      </c>
      <c r="B56" s="3"/>
      <c r="C56" s="3"/>
      <c r="D56" s="5"/>
      <c r="E56" s="3"/>
      <c r="F56" s="3"/>
      <c r="G56" s="38"/>
      <c r="H56" s="5"/>
      <c r="I56" s="5"/>
      <c r="J56" s="47"/>
    </row>
    <row r="57" customHeight="1" spans="1:10">
      <c r="A57" s="37">
        <v>55</v>
      </c>
      <c r="B57" s="3"/>
      <c r="C57" s="3"/>
      <c r="D57" s="5"/>
      <c r="E57" s="3"/>
      <c r="F57" s="3"/>
      <c r="G57" s="38"/>
      <c r="H57" s="5"/>
      <c r="I57" s="5"/>
      <c r="J57" s="47"/>
    </row>
    <row r="58" customHeight="1" spans="1:10">
      <c r="A58" s="37">
        <v>56</v>
      </c>
      <c r="B58" s="3"/>
      <c r="C58" s="3"/>
      <c r="D58" s="5"/>
      <c r="E58" s="3"/>
      <c r="F58" s="3"/>
      <c r="G58" s="38"/>
      <c r="H58" s="5"/>
      <c r="I58" s="5"/>
      <c r="J58" s="47"/>
    </row>
    <row r="59" s="5" customFormat="1" customHeight="1" spans="1:10">
      <c r="A59" s="37">
        <v>57</v>
      </c>
      <c r="B59" s="3"/>
      <c r="C59" s="3"/>
      <c r="E59" s="3"/>
      <c r="F59" s="3"/>
      <c r="G59" s="38"/>
      <c r="J59" s="47"/>
    </row>
    <row r="60" s="5" customFormat="1" customHeight="1" spans="1:10">
      <c r="A60" s="37">
        <v>58</v>
      </c>
      <c r="B60" s="3"/>
      <c r="E60" s="3"/>
      <c r="F60" s="3"/>
      <c r="G60" s="38"/>
      <c r="J60" s="47"/>
    </row>
    <row r="61" s="5" customFormat="1" customHeight="1" spans="1:10">
      <c r="A61" s="37">
        <v>59</v>
      </c>
      <c r="B61" s="3"/>
      <c r="E61" s="3"/>
      <c r="F61" s="3"/>
      <c r="G61" s="38"/>
      <c r="J61" s="47"/>
    </row>
    <row r="62" s="5" customFormat="1" customHeight="1" spans="1:7">
      <c r="A62" s="37">
        <v>60</v>
      </c>
      <c r="B62" s="3"/>
      <c r="E62" s="3"/>
      <c r="F62" s="3"/>
      <c r="G62" s="38"/>
    </row>
    <row r="63" s="5" customFormat="1" customHeight="1" spans="1:7">
      <c r="A63" s="37">
        <v>61</v>
      </c>
      <c r="B63" s="3"/>
      <c r="E63" s="3"/>
      <c r="F63" s="3"/>
      <c r="G63" s="38"/>
    </row>
    <row r="64" s="5" customFormat="1" customHeight="1" spans="1:7">
      <c r="A64" s="37">
        <v>62</v>
      </c>
      <c r="B64" s="3"/>
      <c r="E64" s="3"/>
      <c r="F64" s="3"/>
      <c r="G64" s="38"/>
    </row>
    <row r="65" s="5" customFormat="1" customHeight="1" spans="1:7">
      <c r="A65" s="37">
        <v>63</v>
      </c>
      <c r="B65" s="3"/>
      <c r="E65" s="3"/>
      <c r="F65" s="3"/>
      <c r="G65" s="38"/>
    </row>
    <row r="66" s="5" customFormat="1" customHeight="1" spans="1:7">
      <c r="A66" s="37">
        <v>64</v>
      </c>
      <c r="B66" s="3"/>
      <c r="E66" s="3"/>
      <c r="F66" s="3"/>
      <c r="G66" s="38"/>
    </row>
    <row r="67" s="5" customFormat="1" customHeight="1" spans="1:7">
      <c r="A67" s="37">
        <v>65</v>
      </c>
      <c r="B67" s="3"/>
      <c r="E67" s="3"/>
      <c r="F67" s="3"/>
      <c r="G67" s="38"/>
    </row>
    <row r="68" s="5" customFormat="1" customHeight="1" spans="1:7">
      <c r="A68" s="37">
        <v>66</v>
      </c>
      <c r="B68" s="3"/>
      <c r="E68" s="3"/>
      <c r="F68" s="3"/>
      <c r="G68" s="38"/>
    </row>
    <row r="69" s="5" customFormat="1" customHeight="1" spans="1:7">
      <c r="A69" s="37">
        <v>67</v>
      </c>
      <c r="B69" s="3"/>
      <c r="E69" s="3"/>
      <c r="F69" s="3"/>
      <c r="G69" s="38"/>
    </row>
    <row r="70" s="5" customFormat="1" customHeight="1" spans="1:7">
      <c r="A70" s="37">
        <v>68</v>
      </c>
      <c r="B70" s="3"/>
      <c r="E70" s="3"/>
      <c r="F70" s="3"/>
      <c r="G70" s="38"/>
    </row>
    <row r="71" s="5" customFormat="1" customHeight="1" spans="1:7">
      <c r="A71" s="37">
        <v>69</v>
      </c>
      <c r="B71" s="3"/>
      <c r="E71" s="3"/>
      <c r="F71" s="3"/>
      <c r="G71" s="38"/>
    </row>
    <row r="72" s="5" customFormat="1" customHeight="1" spans="1:7">
      <c r="A72" s="37">
        <v>70</v>
      </c>
      <c r="B72" s="3"/>
      <c r="E72" s="3"/>
      <c r="F72" s="3"/>
      <c r="G72" s="38"/>
    </row>
    <row r="73" s="5" customFormat="1" customHeight="1" spans="1:7">
      <c r="A73" s="37">
        <v>71</v>
      </c>
      <c r="B73" s="3"/>
      <c r="E73" s="3"/>
      <c r="F73" s="3"/>
      <c r="G73" s="38"/>
    </row>
    <row r="74" s="5" customFormat="1" customHeight="1" spans="1:7">
      <c r="A74" s="37">
        <v>72</v>
      </c>
      <c r="B74" s="3"/>
      <c r="E74" s="3"/>
      <c r="F74" s="3"/>
      <c r="G74" s="38"/>
    </row>
    <row r="75" s="5" customFormat="1" customHeight="1" spans="1:7">
      <c r="A75" s="37">
        <v>73</v>
      </c>
      <c r="B75" s="3"/>
      <c r="E75" s="3"/>
      <c r="F75" s="3"/>
      <c r="G75" s="38"/>
    </row>
    <row r="76" s="5" customFormat="1" customHeight="1" spans="1:7">
      <c r="A76" s="37">
        <v>74</v>
      </c>
      <c r="B76" s="3"/>
      <c r="E76" s="3"/>
      <c r="F76" s="3"/>
      <c r="G76" s="38"/>
    </row>
    <row r="77" s="5" customFormat="1" customHeight="1" spans="1:7">
      <c r="A77" s="37">
        <v>75</v>
      </c>
      <c r="B77" s="3"/>
      <c r="E77" s="3"/>
      <c r="F77" s="3"/>
      <c r="G77" s="38"/>
    </row>
    <row r="78" s="5" customFormat="1" customHeight="1" spans="1:7">
      <c r="A78" s="37">
        <v>76</v>
      </c>
      <c r="B78" s="3"/>
      <c r="E78" s="3"/>
      <c r="F78" s="3"/>
      <c r="G78" s="38"/>
    </row>
    <row r="79" s="5" customFormat="1" customHeight="1" spans="1:7">
      <c r="A79" s="37">
        <v>77</v>
      </c>
      <c r="B79" s="3"/>
      <c r="E79" s="3"/>
      <c r="F79" s="3"/>
      <c r="G79" s="38"/>
    </row>
    <row r="80" s="5" customFormat="1" customHeight="1" spans="1:7">
      <c r="A80" s="37">
        <v>78</v>
      </c>
      <c r="B80" s="3"/>
      <c r="E80" s="3"/>
      <c r="F80" s="3"/>
      <c r="G80" s="38"/>
    </row>
    <row r="81" s="5" customFormat="1" customHeight="1" spans="1:7">
      <c r="A81" s="37">
        <v>79</v>
      </c>
      <c r="B81" s="3"/>
      <c r="E81" s="3"/>
      <c r="F81" s="3"/>
      <c r="G81" s="38"/>
    </row>
    <row r="82" s="5" customFormat="1" customHeight="1" spans="1:7">
      <c r="A82" s="37">
        <v>80</v>
      </c>
      <c r="B82" s="3"/>
      <c r="E82" s="3"/>
      <c r="F82" s="3"/>
      <c r="G82" s="38"/>
    </row>
    <row r="83" s="5" customFormat="1" customHeight="1" spans="1:7">
      <c r="A83" s="37">
        <v>81</v>
      </c>
      <c r="B83" s="3"/>
      <c r="E83" s="3"/>
      <c r="F83" s="3"/>
      <c r="G83" s="38"/>
    </row>
    <row r="84" s="5" customFormat="1" customHeight="1" spans="1:7">
      <c r="A84" s="37">
        <v>82</v>
      </c>
      <c r="B84" s="3"/>
      <c r="E84" s="3"/>
      <c r="F84" s="3"/>
      <c r="G84" s="38"/>
    </row>
    <row r="85" s="5" customFormat="1" customHeight="1" spans="1:7">
      <c r="A85" s="37">
        <v>83</v>
      </c>
      <c r="B85" s="3"/>
      <c r="E85" s="3"/>
      <c r="F85" s="3"/>
      <c r="G85" s="38"/>
    </row>
    <row r="86" s="5" customFormat="1" customHeight="1" spans="1:7">
      <c r="A86" s="37">
        <v>84</v>
      </c>
      <c r="B86" s="3"/>
      <c r="E86" s="3"/>
      <c r="F86" s="3"/>
      <c r="G86" s="38"/>
    </row>
    <row r="87" s="5" customFormat="1" customHeight="1" spans="1:7">
      <c r="A87" s="37">
        <v>85</v>
      </c>
      <c r="B87" s="3"/>
      <c r="E87" s="3"/>
      <c r="F87" s="3"/>
      <c r="G87" s="38"/>
    </row>
    <row r="88" s="5" customFormat="1" customHeight="1" spans="1:7">
      <c r="A88" s="37">
        <v>86</v>
      </c>
      <c r="B88" s="3"/>
      <c r="E88" s="3"/>
      <c r="F88" s="3"/>
      <c r="G88" s="38"/>
    </row>
    <row r="89" s="5" customFormat="1" customHeight="1" spans="1:7">
      <c r="A89" s="37">
        <v>87</v>
      </c>
      <c r="B89" s="3"/>
      <c r="E89" s="3"/>
      <c r="F89" s="3"/>
      <c r="G89" s="38"/>
    </row>
    <row r="90" s="5" customFormat="1" customHeight="1" spans="1:7">
      <c r="A90" s="37">
        <v>88</v>
      </c>
      <c r="B90" s="3"/>
      <c r="E90" s="3"/>
      <c r="F90" s="3"/>
      <c r="G90" s="38"/>
    </row>
    <row r="91" s="5" customFormat="1" customHeight="1" spans="1:7">
      <c r="A91" s="37">
        <v>89</v>
      </c>
      <c r="B91" s="3"/>
      <c r="E91" s="3"/>
      <c r="F91" s="3"/>
      <c r="G91" s="38"/>
    </row>
    <row r="92" s="5" customFormat="1" customHeight="1" spans="1:7">
      <c r="A92" s="37">
        <v>90</v>
      </c>
      <c r="B92" s="3"/>
      <c r="E92" s="3"/>
      <c r="F92" s="3"/>
      <c r="G92" s="38"/>
    </row>
    <row r="93" customHeight="1" spans="1:9">
      <c r="A93" s="37">
        <v>91</v>
      </c>
      <c r="B93" s="3"/>
      <c r="C93" s="38"/>
      <c r="D93" s="38"/>
      <c r="E93" s="3"/>
      <c r="F93" s="3"/>
      <c r="G93" s="3"/>
      <c r="H93" s="3"/>
      <c r="I93" s="3"/>
    </row>
    <row r="94" customHeight="1" spans="1:10">
      <c r="A94" s="37">
        <v>92</v>
      </c>
      <c r="B94" s="3"/>
      <c r="C94" s="3"/>
      <c r="D94" s="38"/>
      <c r="E94" s="3"/>
      <c r="F94" s="3"/>
      <c r="G94" s="3"/>
      <c r="H94" s="3"/>
      <c r="I94" s="3"/>
      <c r="J94" s="3"/>
    </row>
    <row r="95" s="5" customFormat="1" customHeight="1" spans="1:9">
      <c r="A95" s="37">
        <v>93</v>
      </c>
      <c r="B95" s="3"/>
      <c r="D95" s="3"/>
      <c r="E95" s="3"/>
      <c r="F95" s="3"/>
      <c r="G95" s="38"/>
      <c r="H95" s="48"/>
      <c r="I95" s="48"/>
    </row>
    <row r="96" s="5" customFormat="1" customHeight="1" spans="1:9">
      <c r="A96" s="37">
        <v>94</v>
      </c>
      <c r="B96" s="3"/>
      <c r="D96" s="3"/>
      <c r="E96" s="3"/>
      <c r="F96" s="3"/>
      <c r="G96" s="38"/>
      <c r="H96" s="48"/>
      <c r="I96" s="49"/>
    </row>
    <row r="97" customHeight="1" spans="1:10">
      <c r="A97" s="37">
        <v>95</v>
      </c>
      <c r="B97" s="3"/>
      <c r="C97" s="38"/>
      <c r="D97" s="38"/>
      <c r="E97" s="3"/>
      <c r="F97" s="3"/>
      <c r="G97" s="3"/>
      <c r="H97" s="3"/>
      <c r="I97" s="3"/>
      <c r="J97" s="3"/>
    </row>
    <row r="98" customHeight="1" spans="1:9">
      <c r="A98" s="37">
        <v>96</v>
      </c>
      <c r="B98" s="3"/>
      <c r="C98" s="3"/>
      <c r="D98" s="5"/>
      <c r="E98" s="3"/>
      <c r="F98" s="3"/>
      <c r="G98" s="38"/>
      <c r="H98" s="5"/>
      <c r="I98" s="5"/>
    </row>
    <row r="99" customHeight="1" spans="1:9">
      <c r="A99" s="37">
        <v>97</v>
      </c>
      <c r="B99" s="3"/>
      <c r="C99" s="3"/>
      <c r="D99" s="5"/>
      <c r="E99" s="3"/>
      <c r="F99" s="3"/>
      <c r="G99" s="38"/>
      <c r="H99" s="5"/>
      <c r="I99" s="5"/>
    </row>
    <row r="100" customHeight="1" spans="1:9">
      <c r="A100" s="37">
        <v>98</v>
      </c>
      <c r="B100" s="3"/>
      <c r="C100" s="3"/>
      <c r="D100" s="5"/>
      <c r="E100" s="3"/>
      <c r="F100" s="3"/>
      <c r="G100" s="38"/>
      <c r="H100" s="5"/>
      <c r="I100" s="5"/>
    </row>
    <row r="101" customHeight="1" spans="1:9">
      <c r="A101" s="37">
        <v>99</v>
      </c>
      <c r="B101" s="3"/>
      <c r="C101" s="3"/>
      <c r="D101" s="5"/>
      <c r="E101" s="3"/>
      <c r="F101" s="3"/>
      <c r="G101" s="38"/>
      <c r="H101" s="5"/>
      <c r="I101" s="5"/>
    </row>
    <row r="102" customHeight="1" spans="1:9">
      <c r="A102" s="37">
        <v>100</v>
      </c>
      <c r="B102" s="3"/>
      <c r="C102" s="3"/>
      <c r="D102" s="5"/>
      <c r="E102" s="3"/>
      <c r="F102" s="3"/>
      <c r="G102" s="38"/>
      <c r="H102" s="5"/>
      <c r="I102" s="5"/>
    </row>
    <row r="103" customHeight="1" spans="1:9">
      <c r="A103" s="37">
        <v>101</v>
      </c>
      <c r="B103" s="3"/>
      <c r="C103" s="3"/>
      <c r="D103" s="5"/>
      <c r="E103" s="3"/>
      <c r="F103" s="3"/>
      <c r="G103" s="38"/>
      <c r="H103" s="5"/>
      <c r="I103" s="5"/>
    </row>
    <row r="104" customHeight="1" spans="1:9">
      <c r="A104" s="37">
        <v>102</v>
      </c>
      <c r="B104" s="3"/>
      <c r="C104" s="3"/>
      <c r="D104" s="5"/>
      <c r="E104" s="3"/>
      <c r="F104" s="3"/>
      <c r="G104" s="38"/>
      <c r="H104" s="5"/>
      <c r="I104" s="5"/>
    </row>
    <row r="105" customHeight="1" spans="1:9">
      <c r="A105" s="37">
        <v>103</v>
      </c>
      <c r="B105" s="3"/>
      <c r="C105" s="3"/>
      <c r="D105" s="5"/>
      <c r="E105" s="3"/>
      <c r="F105" s="3"/>
      <c r="G105" s="38"/>
      <c r="H105" s="5"/>
      <c r="I105" s="5"/>
    </row>
    <row r="106" customHeight="1" spans="1:9">
      <c r="A106" s="37">
        <v>104</v>
      </c>
      <c r="B106" s="3"/>
      <c r="C106" s="3"/>
      <c r="D106" s="5"/>
      <c r="E106" s="3"/>
      <c r="F106" s="3"/>
      <c r="G106" s="38"/>
      <c r="H106" s="5"/>
      <c r="I106" s="5"/>
    </row>
    <row r="107" customHeight="1" spans="1:9">
      <c r="A107" s="37">
        <v>105</v>
      </c>
      <c r="B107" s="3"/>
      <c r="C107" s="3"/>
      <c r="D107" s="5"/>
      <c r="E107" s="3"/>
      <c r="F107" s="3"/>
      <c r="G107" s="38"/>
      <c r="H107" s="5"/>
      <c r="I107" s="5"/>
    </row>
    <row r="108" customHeight="1" spans="1:9">
      <c r="A108" s="37">
        <v>106</v>
      </c>
      <c r="B108" s="3"/>
      <c r="C108" s="3"/>
      <c r="D108" s="5"/>
      <c r="E108" s="3"/>
      <c r="F108" s="3"/>
      <c r="G108" s="38"/>
      <c r="H108" s="5"/>
      <c r="I108" s="5"/>
    </row>
    <row r="109" customHeight="1" spans="1:9">
      <c r="A109" s="37">
        <v>107</v>
      </c>
      <c r="B109" s="3"/>
      <c r="C109" s="3"/>
      <c r="D109" s="5"/>
      <c r="E109" s="3"/>
      <c r="F109" s="3"/>
      <c r="G109" s="38"/>
      <c r="H109" s="5"/>
      <c r="I109" s="5"/>
    </row>
    <row r="110" customHeight="1" spans="1:9">
      <c r="A110" s="37">
        <v>108</v>
      </c>
      <c r="B110" s="3"/>
      <c r="C110" s="3"/>
      <c r="D110" s="5"/>
      <c r="E110" s="3"/>
      <c r="F110" s="3"/>
      <c r="G110" s="38"/>
      <c r="H110" s="5"/>
      <c r="I110" s="5"/>
    </row>
    <row r="111" customHeight="1" spans="1:9">
      <c r="A111" s="37">
        <v>109</v>
      </c>
      <c r="B111" s="3"/>
      <c r="C111" s="3"/>
      <c r="D111" s="5"/>
      <c r="E111" s="3"/>
      <c r="F111" s="3"/>
      <c r="G111" s="38"/>
      <c r="H111" s="5"/>
      <c r="I111" s="5"/>
    </row>
    <row r="112" customHeight="1" spans="1:9">
      <c r="A112" s="37">
        <v>110</v>
      </c>
      <c r="B112" s="3"/>
      <c r="C112" s="3"/>
      <c r="D112" s="5"/>
      <c r="E112" s="3"/>
      <c r="F112" s="3"/>
      <c r="G112" s="38"/>
      <c r="H112" s="5"/>
      <c r="I112" s="5"/>
    </row>
    <row r="113" customHeight="1" spans="1:9">
      <c r="A113" s="37">
        <v>111</v>
      </c>
      <c r="B113" s="3"/>
      <c r="C113" s="3"/>
      <c r="D113" s="5"/>
      <c r="E113" s="3"/>
      <c r="F113" s="3"/>
      <c r="G113" s="38"/>
      <c r="H113" s="5"/>
      <c r="I113" s="5"/>
    </row>
    <row r="114" customHeight="1" spans="1:9">
      <c r="A114" s="37">
        <v>112</v>
      </c>
      <c r="B114" s="3"/>
      <c r="C114" s="3"/>
      <c r="D114" s="5"/>
      <c r="E114" s="3"/>
      <c r="F114" s="3"/>
      <c r="G114" s="38"/>
      <c r="H114" s="5"/>
      <c r="I114" s="5"/>
    </row>
    <row r="115" customHeight="1" spans="1:9">
      <c r="A115" s="37">
        <v>113</v>
      </c>
      <c r="B115" s="3"/>
      <c r="C115" s="3"/>
      <c r="D115" s="5"/>
      <c r="E115" s="3"/>
      <c r="F115" s="3"/>
      <c r="G115" s="38"/>
      <c r="H115" s="5"/>
      <c r="I115" s="5"/>
    </row>
    <row r="116" customHeight="1" spans="1:9">
      <c r="A116" s="37">
        <v>114</v>
      </c>
      <c r="B116" s="3"/>
      <c r="C116" s="3"/>
      <c r="D116" s="5"/>
      <c r="E116" s="3"/>
      <c r="F116" s="3"/>
      <c r="G116" s="38"/>
      <c r="H116" s="5"/>
      <c r="I116" s="5"/>
    </row>
    <row r="117" customHeight="1" spans="1:9">
      <c r="A117" s="37">
        <v>115</v>
      </c>
      <c r="B117" s="3"/>
      <c r="C117" s="3"/>
      <c r="D117" s="5"/>
      <c r="E117" s="3"/>
      <c r="F117" s="3"/>
      <c r="G117" s="38"/>
      <c r="H117" s="5"/>
      <c r="I117" s="5"/>
    </row>
    <row r="118" customHeight="1" spans="1:9">
      <c r="A118" s="37">
        <v>116</v>
      </c>
      <c r="B118" s="3"/>
      <c r="C118" s="3"/>
      <c r="D118" s="5"/>
      <c r="E118" s="3"/>
      <c r="F118" s="3"/>
      <c r="G118" s="38"/>
      <c r="H118" s="5"/>
      <c r="I118" s="5"/>
    </row>
    <row r="119" customHeight="1" spans="1:9">
      <c r="A119" s="37">
        <v>117</v>
      </c>
      <c r="B119" s="3"/>
      <c r="C119" s="3"/>
      <c r="D119" s="5"/>
      <c r="E119" s="3"/>
      <c r="F119" s="3"/>
      <c r="G119" s="38"/>
      <c r="H119" s="5"/>
      <c r="I119" s="5"/>
    </row>
    <row r="120" customHeight="1" spans="1:9">
      <c r="A120" s="37">
        <v>118</v>
      </c>
      <c r="B120" s="3"/>
      <c r="C120" s="3"/>
      <c r="D120" s="5"/>
      <c r="E120" s="3"/>
      <c r="F120" s="3"/>
      <c r="G120" s="38"/>
      <c r="H120" s="5"/>
      <c r="I120" s="5"/>
    </row>
    <row r="121" customHeight="1" spans="1:9">
      <c r="A121" s="37">
        <v>119</v>
      </c>
      <c r="B121" s="3"/>
      <c r="C121" s="3"/>
      <c r="D121" s="5"/>
      <c r="E121" s="3"/>
      <c r="F121" s="3"/>
      <c r="G121" s="38"/>
      <c r="H121" s="5"/>
      <c r="I121" s="5"/>
    </row>
    <row r="122" customHeight="1" spans="1:9">
      <c r="A122" s="37">
        <v>120</v>
      </c>
      <c r="B122" s="3"/>
      <c r="C122" s="3"/>
      <c r="D122" s="5"/>
      <c r="E122" s="3"/>
      <c r="F122" s="3"/>
      <c r="G122" s="38"/>
      <c r="H122" s="5"/>
      <c r="I122" s="5"/>
    </row>
    <row r="123" customHeight="1" spans="1:9">
      <c r="A123" s="37">
        <v>121</v>
      </c>
      <c r="B123" s="3"/>
      <c r="C123" s="3"/>
      <c r="D123" s="5"/>
      <c r="E123" s="3"/>
      <c r="F123" s="3"/>
      <c r="G123" s="38"/>
      <c r="H123" s="5"/>
      <c r="I123" s="5"/>
    </row>
    <row r="124" customHeight="1" spans="1:9">
      <c r="A124" s="37">
        <v>122</v>
      </c>
      <c r="B124" s="3"/>
      <c r="C124" s="3"/>
      <c r="D124" s="5"/>
      <c r="E124" s="3"/>
      <c r="F124" s="3"/>
      <c r="G124" s="38"/>
      <c r="H124" s="5"/>
      <c r="I124" s="5"/>
    </row>
    <row r="125" customHeight="1" spans="1:9">
      <c r="A125" s="37">
        <v>123</v>
      </c>
      <c r="B125" s="3"/>
      <c r="C125" s="3"/>
      <c r="D125" s="5"/>
      <c r="E125" s="3"/>
      <c r="F125" s="3"/>
      <c r="G125" s="38"/>
      <c r="H125" s="5"/>
      <c r="I125" s="5"/>
    </row>
    <row r="126" customHeight="1" spans="1:9">
      <c r="A126" s="37">
        <v>124</v>
      </c>
      <c r="B126" s="3"/>
      <c r="C126" s="3"/>
      <c r="D126" s="5"/>
      <c r="E126" s="3"/>
      <c r="F126" s="3"/>
      <c r="G126" s="38"/>
      <c r="H126" s="5"/>
      <c r="I126" s="5"/>
    </row>
    <row r="127" customHeight="1" spans="1:9">
      <c r="A127" s="37">
        <v>125</v>
      </c>
      <c r="B127" s="3"/>
      <c r="C127" s="3"/>
      <c r="D127" s="5"/>
      <c r="E127" s="3"/>
      <c r="F127" s="3"/>
      <c r="G127" s="38"/>
      <c r="H127" s="5"/>
      <c r="I127" s="5"/>
    </row>
    <row r="128" customHeight="1" spans="1:9">
      <c r="A128" s="37">
        <v>126</v>
      </c>
      <c r="B128" s="3"/>
      <c r="C128" s="3"/>
      <c r="D128" s="5"/>
      <c r="E128" s="3"/>
      <c r="F128" s="3"/>
      <c r="G128" s="38"/>
      <c r="H128" s="5"/>
      <c r="I128" s="5"/>
    </row>
    <row r="129" customHeight="1" spans="1:9">
      <c r="A129" s="37">
        <v>127</v>
      </c>
      <c r="B129" s="3"/>
      <c r="C129" s="3"/>
      <c r="D129" s="5"/>
      <c r="E129" s="3"/>
      <c r="F129" s="3"/>
      <c r="G129" s="38"/>
      <c r="H129" s="5"/>
      <c r="I129" s="5"/>
    </row>
  </sheetData>
  <sheetProtection formatCells="0" insertHyperlinks="0" autoFilter="0"/>
  <autoFilter ref="A6:I129">
    <extLst/>
  </autoFilter>
  <mergeCells count="14">
    <mergeCell ref="A1:K1"/>
    <mergeCell ref="H2:I2"/>
    <mergeCell ref="A2:A5"/>
    <mergeCell ref="B2:B5"/>
    <mergeCell ref="C2:C5"/>
    <mergeCell ref="D2:D5"/>
    <mergeCell ref="E2:E5"/>
    <mergeCell ref="F2:F5"/>
    <mergeCell ref="G2:G5"/>
    <mergeCell ref="H3:H5"/>
    <mergeCell ref="I3:I5"/>
    <mergeCell ref="J2:J3"/>
    <mergeCell ref="J4:J5"/>
    <mergeCell ref="K2:K5"/>
  </mergeCells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4">
    <cfRule type="duplicateValues" dxfId="0" priority="8"/>
  </conditionalFormatting>
  <conditionalFormatting sqref="B26">
    <cfRule type="duplicateValues" dxfId="0" priority="4"/>
  </conditionalFormatting>
  <conditionalFormatting sqref="B29">
    <cfRule type="duplicateValues" dxfId="0" priority="2"/>
  </conditionalFormatting>
  <conditionalFormatting sqref="I29">
    <cfRule type="duplicateValues" dxfId="0" priority="1"/>
  </conditionalFormatting>
  <conditionalFormatting sqref="B99">
    <cfRule type="duplicateValues" dxfId="0" priority="33"/>
  </conditionalFormatting>
  <conditionalFormatting sqref="B15:B16">
    <cfRule type="duplicateValues" dxfId="0" priority="7"/>
  </conditionalFormatting>
  <conditionalFormatting sqref="B18:B24">
    <cfRule type="duplicateValues" dxfId="0" priority="5"/>
  </conditionalFormatting>
  <conditionalFormatting sqref="B27:B28">
    <cfRule type="duplicateValues" dxfId="0" priority="3"/>
  </conditionalFormatting>
  <conditionalFormatting sqref="B1:B6 B13">
    <cfRule type="duplicateValues" dxfId="0" priority="15"/>
  </conditionalFormatting>
  <conditionalFormatting sqref="B17:G17 I17 K17">
    <cfRule type="duplicateValues" dxfId="0" priority="6"/>
  </conditionalFormatting>
  <conditionalFormatting sqref="B30:B60 B130:B1048576 B94:B97">
    <cfRule type="duplicateValues" dxfId="0" priority="35"/>
  </conditionalFormatting>
  <conditionalFormatting sqref="B98 B100:B129">
    <cfRule type="duplicateValues" dxfId="0" priority="34"/>
  </conditionalFormatting>
  <printOptions horizontalCentered="1"/>
  <pageMargins left="0.0708333333333333" right="0.306944444444444" top="0.751388888888889" bottom="0.751388888888889" header="0.298611111111111" footer="0.298611111111111"/>
  <pageSetup paperSize="9" scale="42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巫溪县2024年第九批财政衔接资金（纳入涉农整合）计划汇总表</vt:lpstr>
      <vt:lpstr>巫溪县2024年第九批财政衔接资金（纳入涉农整合）项目资金计划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刘世仙</dc:creator>
  <cp:lastModifiedBy>Administrator</cp:lastModifiedBy>
  <dcterms:created xsi:type="dcterms:W3CDTF">2024-10-18T09:34:00Z</dcterms:created>
  <dcterms:modified xsi:type="dcterms:W3CDTF">2024-11-14T07:23:09Z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FB56FD0E9D574ADD953975982F90D123_13</vt:lpwstr>
  </property>
</Properties>
</file>